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5.53.248\disk1\☆作業用フォルダ\03_決算第一係\10   交付要綱・実施要綱\令和２年度補正\08_新型コロナウイルス感染症対応医療機関労災保険法定外補償加入事業補助金（国直接執行予備費）\様式\01_HP掲載用\"/>
    </mc:Choice>
  </mc:AlternateContent>
  <bookViews>
    <workbookView xWindow="0" yWindow="0" windowWidth="23040" windowHeight="8736"/>
  </bookViews>
  <sheets>
    <sheet name="第１号様式" sheetId="2" r:id="rId1"/>
    <sheet name="第2号様式" sheetId="3" r:id="rId2"/>
    <sheet name="第2号様式別紙" sheetId="4" r:id="rId3"/>
    <sheet name="第3号様式" sheetId="5" r:id="rId4"/>
    <sheet name="第3号様式別紙" sheetId="6" r:id="rId5"/>
    <sheet name="第4号様式" sheetId="7" r:id="rId6"/>
    <sheet name="第4号様式別紙" sheetId="8" r:id="rId7"/>
  </sheets>
  <externalReferences>
    <externalReference r:id="rId8"/>
  </externalReferences>
  <definedNames>
    <definedName name="_Key1" localSheetId="2" hidden="1">#REF!</definedName>
    <definedName name="_Key1" localSheetId="6" hidden="1">#REF!</definedName>
    <definedName name="_Key1" hidden="1">#REF!</definedName>
    <definedName name="_Key2" localSheetId="2" hidden="1">#REF!</definedName>
    <definedName name="_Key2" localSheetId="6" hidden="1">#REF!</definedName>
    <definedName name="_Key2" hidden="1">#REF!</definedName>
    <definedName name="_Order1" hidden="1">255</definedName>
    <definedName name="_Order2" hidden="1">255</definedName>
    <definedName name="_Sort" localSheetId="2" hidden="1">#REF!</definedName>
    <definedName name="_Sort" localSheetId="6" hidden="1">#REF!</definedName>
    <definedName name="_Sort" hidden="1">#REF!</definedName>
    <definedName name="aaaaaaaaaaaaaaaaaa" localSheetId="2" hidden="1">#REF!</definedName>
    <definedName name="aaaaaaaaaaaaaaaaaa" localSheetId="6" hidden="1">#REF!</definedName>
    <definedName name="aaaaaaaaaaaaaaaaaa" hidden="1">#REF!</definedName>
    <definedName name="E" localSheetId="2" hidden="1">#REF!</definedName>
    <definedName name="E" localSheetId="6" hidden="1">#REF!</definedName>
    <definedName name="E" hidden="1">#REF!</definedName>
    <definedName name="ｌ" hidden="1">#REF!</definedName>
    <definedName name="_xlnm.Print_Area" localSheetId="1">第2号様式!$A$1:$G$25</definedName>
    <definedName name="_xlnm.Print_Area" localSheetId="2">第2号様式別紙!$A$1:$I$47</definedName>
    <definedName name="_xlnm.Print_Area" localSheetId="3">第3号様式!$A$1:$G$25</definedName>
    <definedName name="_xlnm.Print_Area" localSheetId="4">第3号様式別紙!$A$2:$I$46</definedName>
    <definedName name="_xlnm.Print_Area" localSheetId="5">第4号様式!$A$1:$G$25</definedName>
    <definedName name="_xlnm.Print_Area" localSheetId="6">第4号様式別紙!$A$1:$I$47</definedName>
    <definedName name="あ" localSheetId="2" hidden="1">#REF!</definedName>
    <definedName name="あ" localSheetId="6" hidden="1">#REF!</definedName>
    <definedName name="あ" hidden="1">#REF!</definedName>
    <definedName name="い" localSheetId="2" hidden="1">#REF!</definedName>
    <definedName name="い" localSheetId="6" hidden="1">#REF!</definedName>
    <definedName name="い" hidden="1">#REF!</definedName>
    <definedName name="こ" localSheetId="2" hidden="1">#REF!</definedName>
    <definedName name="こ" localSheetId="6" hidden="1">#REF!</definedName>
    <definedName name="こ" hidden="1">#REF!</definedName>
    <definedName name="こ」" hidden="1">#REF!</definedName>
    <definedName name="事業分類">[1]事業分類・区分!$B$2:$H$2</definedName>
    <definedName name="別紙１７" localSheetId="2" hidden="1">#REF!</definedName>
    <definedName name="別紙１７" localSheetId="6" hidden="1">#REF!</definedName>
    <definedName name="別紙１７" hidden="1">#REF!</definedName>
    <definedName name="別紙３１" localSheetId="2" hidden="1">#REF!</definedName>
    <definedName name="別紙３１" localSheetId="6" hidden="1">#REF!</definedName>
    <definedName name="別紙３１" hidden="1">#REF!</definedName>
  </definedNames>
  <calcPr calcId="162913"/>
</workbook>
</file>

<file path=xl/calcChain.xml><?xml version="1.0" encoding="utf-8"?>
<calcChain xmlns="http://schemas.openxmlformats.org/spreadsheetml/2006/main">
  <c r="H25" i="8" l="1"/>
  <c r="F23" i="8"/>
  <c r="F22" i="8"/>
  <c r="H21" i="8"/>
  <c r="D21" i="8"/>
  <c r="I13" i="8"/>
  <c r="H27" i="6"/>
  <c r="F25" i="6"/>
  <c r="F24" i="6"/>
  <c r="F23" i="6"/>
  <c r="H22" i="6"/>
  <c r="D22" i="6"/>
  <c r="H20" i="6"/>
  <c r="D20" i="6"/>
  <c r="I13" i="6"/>
  <c r="H25" i="4"/>
  <c r="I13" i="4"/>
  <c r="F23" i="4" s="1"/>
  <c r="D21" i="4" l="1"/>
  <c r="F22" i="4" s="1"/>
  <c r="H21" i="4"/>
  <c r="M3" i="8"/>
  <c r="M2" i="8"/>
  <c r="M3" i="4" l="1"/>
  <c r="M2" i="4"/>
  <c r="A2" i="4" s="1"/>
</calcChain>
</file>

<file path=xl/sharedStrings.xml><?xml version="1.0" encoding="utf-8"?>
<sst xmlns="http://schemas.openxmlformats.org/spreadsheetml/2006/main" count="368" uniqueCount="155">
  <si>
    <t>予算現額</t>
  </si>
  <si>
    <t xml:space="preserve">  年度　補助金調書</t>
    <rPh sb="2" eb="4">
      <t>ネンド</t>
    </rPh>
    <rPh sb="5" eb="8">
      <t>ホジョキン</t>
    </rPh>
    <rPh sb="8" eb="10">
      <t>チョウショ</t>
    </rPh>
    <phoneticPr fontId="3"/>
  </si>
  <si>
    <t xml:space="preserve">  　　厚生労働省所管</t>
    <rPh sb="4" eb="6">
      <t>コウセイ</t>
    </rPh>
    <rPh sb="6" eb="9">
      <t>ロウドウショウ</t>
    </rPh>
    <rPh sb="9" eb="11">
      <t>ショカン</t>
    </rPh>
    <phoneticPr fontId="3"/>
  </si>
  <si>
    <t>国</t>
    <rPh sb="0" eb="1">
      <t>クニ</t>
    </rPh>
    <phoneticPr fontId="3"/>
  </si>
  <si>
    <t>地　方　公　共　団　体</t>
    <rPh sb="0" eb="1">
      <t>チ</t>
    </rPh>
    <rPh sb="2" eb="3">
      <t>カタ</t>
    </rPh>
    <rPh sb="4" eb="5">
      <t>コウ</t>
    </rPh>
    <rPh sb="6" eb="7">
      <t>トモ</t>
    </rPh>
    <rPh sb="8" eb="9">
      <t>ダン</t>
    </rPh>
    <rPh sb="10" eb="11">
      <t>カラダ</t>
    </rPh>
    <phoneticPr fontId="3"/>
  </si>
  <si>
    <t xml:space="preserve"> 予 算 科 目</t>
    <rPh sb="1" eb="2">
      <t>ヨ</t>
    </rPh>
    <rPh sb="3" eb="4">
      <t>ザン</t>
    </rPh>
    <rPh sb="5" eb="6">
      <t>カ</t>
    </rPh>
    <rPh sb="7" eb="8">
      <t>メ</t>
    </rPh>
    <phoneticPr fontId="3"/>
  </si>
  <si>
    <t>支出済額</t>
    <rPh sb="0" eb="2">
      <t>シシュツ</t>
    </rPh>
    <rPh sb="2" eb="3">
      <t>ズ</t>
    </rPh>
    <phoneticPr fontId="3"/>
  </si>
  <si>
    <t>翌年度繰越額</t>
    <rPh sb="0" eb="3">
      <t>ヨクネンド</t>
    </rPh>
    <rPh sb="3" eb="4">
      <t>ク</t>
    </rPh>
    <rPh sb="4" eb="5">
      <t>コ</t>
    </rPh>
    <rPh sb="5" eb="6">
      <t>ガク</t>
    </rPh>
    <phoneticPr fontId="3"/>
  </si>
  <si>
    <t>備　考</t>
    <rPh sb="0" eb="1">
      <t>ソナエ</t>
    </rPh>
    <rPh sb="2" eb="3">
      <t>コウ</t>
    </rPh>
    <phoneticPr fontId="3"/>
  </si>
  <si>
    <t>科　目</t>
    <rPh sb="0" eb="1">
      <t>カ</t>
    </rPh>
    <rPh sb="2" eb="3">
      <t>メ</t>
    </rPh>
    <phoneticPr fontId="3"/>
  </si>
  <si>
    <t>予算現額</t>
    <rPh sb="0" eb="2">
      <t>ヨサン</t>
    </rPh>
    <rPh sb="2" eb="3">
      <t>ウツツ</t>
    </rPh>
    <rPh sb="3" eb="4">
      <t>ガク</t>
    </rPh>
    <phoneticPr fontId="3"/>
  </si>
  <si>
    <t>収入済額</t>
    <rPh sb="0" eb="2">
      <t>シュウニュウ</t>
    </rPh>
    <rPh sb="2" eb="3">
      <t>ズ</t>
    </rPh>
    <rPh sb="3" eb="4">
      <t>ガク</t>
    </rPh>
    <phoneticPr fontId="3"/>
  </si>
  <si>
    <t>うち補助金</t>
    <rPh sb="2" eb="5">
      <t>ホジョキン</t>
    </rPh>
    <phoneticPr fontId="3"/>
  </si>
  <si>
    <t>相　当　額</t>
    <rPh sb="0" eb="1">
      <t>ソウ</t>
    </rPh>
    <rPh sb="2" eb="3">
      <t>トウ</t>
    </rPh>
    <rPh sb="4" eb="5">
      <t>ガク</t>
    </rPh>
    <phoneticPr fontId="3"/>
  </si>
  <si>
    <t>円</t>
    <rPh sb="0" eb="1">
      <t>エン</t>
    </rPh>
    <phoneticPr fontId="3"/>
  </si>
  <si>
    <t>（作成要領）</t>
    <rPh sb="1" eb="3">
      <t>サクセイ</t>
    </rPh>
    <rPh sb="3" eb="5">
      <t>ヨウリョウ</t>
    </rPh>
    <phoneticPr fontId="3"/>
  </si>
  <si>
    <t>　　訳に係るときは、当該経費の配分の目の内訳として記入すること。</t>
  </si>
  <si>
    <t>　４　「備考」は、参考となるべき事項を適宜記入すること。</t>
    <phoneticPr fontId="3"/>
  </si>
  <si>
    <t>　　地方公共団体の収入の科目に「前年度繰越額」を掲げる場合は、その「予算現額」及び「収入済額」の数字下欄に交付金額を内書（　　）をもって附記すること。</t>
    <rPh sb="9" eb="11">
      <t>シュウニュウ</t>
    </rPh>
    <rPh sb="21" eb="22">
      <t>ガク</t>
    </rPh>
    <rPh sb="68" eb="70">
      <t>フキ</t>
    </rPh>
    <phoneticPr fontId="3"/>
  </si>
  <si>
    <t>歳入</t>
    <rPh sb="0" eb="2">
      <t>サイニュウ</t>
    </rPh>
    <phoneticPr fontId="3"/>
  </si>
  <si>
    <t>歳出</t>
    <rPh sb="0" eb="2">
      <t>サイシュツ</t>
    </rPh>
    <phoneticPr fontId="3"/>
  </si>
  <si>
    <t>交付決定額</t>
    <rPh sb="0" eb="2">
      <t>コウフ</t>
    </rPh>
    <rPh sb="2" eb="4">
      <t>ケッテイ</t>
    </rPh>
    <rPh sb="4" eb="5">
      <t>ガク</t>
    </rPh>
    <phoneticPr fontId="3"/>
  </si>
  <si>
    <t>　２　「地方公共団体」の「科目」は、歳入にあっては、款、項、目、節を、歳出にあっては、款、項、目をそれぞれ記入すること。なお、歳出については、前記１の額に対応する経費の配分が、目の内</t>
    <rPh sb="18" eb="20">
      <t>サイニュウ</t>
    </rPh>
    <rPh sb="35" eb="37">
      <t>サイシュツ</t>
    </rPh>
    <rPh sb="63" eb="65">
      <t>サイシュツ</t>
    </rPh>
    <phoneticPr fontId="3"/>
  </si>
  <si>
    <t>　３　「予算現額」は、歳入にあっては、当初予算額、補正予算額等の区分を、歳出にあっては、当初予算額、補正予算額、予備費支出額、流用増減額等の区分を明らかにすること。</t>
    <rPh sb="11" eb="13">
      <t>サイニュウ</t>
    </rPh>
    <rPh sb="36" eb="38">
      <t>サイシュツ</t>
    </rPh>
    <rPh sb="56" eb="59">
      <t>ヨビヒ</t>
    </rPh>
    <phoneticPr fontId="3"/>
  </si>
  <si>
    <t>　５　補助事業等の地方公共団体の歳出予算額の繰越が行われた場合における翌年度に行われる当該補助事業等に係る補助金についての調書の作成は、本表に準じること。この場合において</t>
    <rPh sb="16" eb="18">
      <t>サイシュツ</t>
    </rPh>
    <rPh sb="18" eb="21">
      <t>ヨサンガク</t>
    </rPh>
    <rPh sb="51" eb="52">
      <t>カカ</t>
    </rPh>
    <rPh sb="53" eb="55">
      <t>ホジョ</t>
    </rPh>
    <phoneticPr fontId="3"/>
  </si>
  <si>
    <t>　１　「国」の「交付決定額」は、交付決定通知書の交付決定の額を記入すること。</t>
    <phoneticPr fontId="3"/>
  </si>
  <si>
    <t>第１号様式</t>
    <phoneticPr fontId="3"/>
  </si>
  <si>
    <t>（項）</t>
    <phoneticPr fontId="1"/>
  </si>
  <si>
    <t>　（目）</t>
    <phoneticPr fontId="1"/>
  </si>
  <si>
    <t>（事業者名）　　　　　</t>
    <rPh sb="1" eb="4">
      <t>ジギョウシャ</t>
    </rPh>
    <rPh sb="4" eb="5">
      <t>メイ</t>
    </rPh>
    <phoneticPr fontId="3"/>
  </si>
  <si>
    <t>第2号様式</t>
    <rPh sb="0" eb="1">
      <t>ダイ</t>
    </rPh>
    <rPh sb="2" eb="3">
      <t>ゴウ</t>
    </rPh>
    <rPh sb="3" eb="5">
      <t>ヨウシキ</t>
    </rPh>
    <phoneticPr fontId="7"/>
  </si>
  <si>
    <t>令和　年　月　日</t>
    <rPh sb="0" eb="2">
      <t>レイワ</t>
    </rPh>
    <rPh sb="3" eb="4">
      <t>ネン</t>
    </rPh>
    <rPh sb="5" eb="6">
      <t>ツキ</t>
    </rPh>
    <rPh sb="7" eb="8">
      <t>ニチ</t>
    </rPh>
    <phoneticPr fontId="9"/>
  </si>
  <si>
    <t>厚生労働大臣　殿</t>
    <phoneticPr fontId="7"/>
  </si>
  <si>
    <t>補助事業者名</t>
    <rPh sb="0" eb="2">
      <t>ホジョ</t>
    </rPh>
    <rPh sb="2" eb="5">
      <t>ジギョウシャ</t>
    </rPh>
    <rPh sb="5" eb="6">
      <t>メイ</t>
    </rPh>
    <phoneticPr fontId="9"/>
  </si>
  <si>
    <t>代表者氏名　　</t>
    <rPh sb="0" eb="3">
      <t>ダイヒョウシャ</t>
    </rPh>
    <rPh sb="3" eb="5">
      <t>シメイ</t>
    </rPh>
    <phoneticPr fontId="7"/>
  </si>
  <si>
    <t>印</t>
    <phoneticPr fontId="9"/>
  </si>
  <si>
    <t>令和２年度新型コロナウイルス感染症対応医療機関労災給付上乗せ補償保険加入支援事業補助金の交付申請書</t>
    <phoneticPr fontId="9"/>
  </si>
  <si>
    <t>標記について、次のとおり交付されるよう関係書類を添えて申請する。</t>
  </si>
  <si>
    <t>１　国庫補助申請額　　　　　　　　　　　　　　　　　</t>
    <rPh sb="2" eb="4">
      <t>コッコ</t>
    </rPh>
    <rPh sb="4" eb="6">
      <t>ホジョ</t>
    </rPh>
    <phoneticPr fontId="7"/>
  </si>
  <si>
    <t>金</t>
    <rPh sb="0" eb="1">
      <t>キン</t>
    </rPh>
    <phoneticPr fontId="9"/>
  </si>
  <si>
    <t>円</t>
    <rPh sb="0" eb="1">
      <t>エン</t>
    </rPh>
    <phoneticPr fontId="9"/>
  </si>
  <si>
    <t>２　交付申請書（別紙）</t>
    <rPh sb="2" eb="4">
      <t>コウフ</t>
    </rPh>
    <rPh sb="4" eb="6">
      <t>シンセイ</t>
    </rPh>
    <phoneticPr fontId="7"/>
  </si>
  <si>
    <t>３　添付書類</t>
    <phoneticPr fontId="7"/>
  </si>
  <si>
    <t xml:space="preserve"> </t>
  </si>
  <si>
    <t>概算・精算フラグ</t>
    <rPh sb="0" eb="2">
      <t>ガイサン</t>
    </rPh>
    <rPh sb="3" eb="5">
      <t>セイサン</t>
    </rPh>
    <phoneticPr fontId="9"/>
  </si>
  <si>
    <t>タイトル</t>
    <phoneticPr fontId="9"/>
  </si>
  <si>
    <t>概算</t>
    <rPh sb="0" eb="2">
      <t>ガイサン</t>
    </rPh>
    <phoneticPr fontId="9"/>
  </si>
  <si>
    <t>（別紙）令和２年度新型コロナウイルス感染症対応医療機関労災給付上乗せ補償保険加入支援事業交付申請書</t>
    <rPh sb="44" eb="46">
      <t>コウフ</t>
    </rPh>
    <phoneticPr fontId="9"/>
  </si>
  <si>
    <t>申請年月日</t>
    <rPh sb="0" eb="2">
      <t>シンセイ</t>
    </rPh>
    <rPh sb="2" eb="5">
      <t>ネンガッピ</t>
    </rPh>
    <phoneticPr fontId="9"/>
  </si>
  <si>
    <t>令和</t>
    <rPh sb="0" eb="2">
      <t>レイワ</t>
    </rPh>
    <phoneticPr fontId="9"/>
  </si>
  <si>
    <t>年</t>
    <rPh sb="0" eb="1">
      <t>ネン</t>
    </rPh>
    <phoneticPr fontId="9"/>
  </si>
  <si>
    <t>月</t>
    <rPh sb="0" eb="1">
      <t>ツキ</t>
    </rPh>
    <phoneticPr fontId="9"/>
  </si>
  <si>
    <t>日</t>
    <rPh sb="0" eb="1">
      <t>ニチ</t>
    </rPh>
    <phoneticPr fontId="9"/>
  </si>
  <si>
    <t>精算</t>
    <rPh sb="0" eb="2">
      <t>セイサン</t>
    </rPh>
    <phoneticPr fontId="9"/>
  </si>
  <si>
    <t>（別紙）令和２年度新型コロナウイルス感染症対応医療機関労災給付上乗せ補償保険加入支援事業精算交付申請書</t>
    <rPh sb="44" eb="46">
      <t>セイサン</t>
    </rPh>
    <phoneticPr fontId="9"/>
  </si>
  <si>
    <t>医療機関の名称、医療機関番号及び代表者名</t>
    <rPh sb="0" eb="2">
      <t>イリョウ</t>
    </rPh>
    <rPh sb="2" eb="4">
      <t>キカン</t>
    </rPh>
    <rPh sb="5" eb="7">
      <t>メイショウ</t>
    </rPh>
    <rPh sb="8" eb="10">
      <t>イリョウ</t>
    </rPh>
    <rPh sb="10" eb="12">
      <t>キカン</t>
    </rPh>
    <rPh sb="12" eb="14">
      <t>バンゴウ</t>
    </rPh>
    <rPh sb="14" eb="15">
      <t>オヨ</t>
    </rPh>
    <rPh sb="16" eb="19">
      <t>ダイヒョウシャ</t>
    </rPh>
    <rPh sb="19" eb="20">
      <t>メイ</t>
    </rPh>
    <phoneticPr fontId="9"/>
  </si>
  <si>
    <t>名称</t>
    <rPh sb="0" eb="2">
      <t>メイショウ</t>
    </rPh>
    <phoneticPr fontId="9"/>
  </si>
  <si>
    <t>番号</t>
    <rPh sb="0" eb="2">
      <t>バンゴウ</t>
    </rPh>
    <phoneticPr fontId="9"/>
  </si>
  <si>
    <t>代表者名</t>
    <rPh sb="0" eb="3">
      <t>ダイヒョウシャ</t>
    </rPh>
    <rPh sb="3" eb="4">
      <t>メイ</t>
    </rPh>
    <phoneticPr fontId="9"/>
  </si>
  <si>
    <t>新型コロナ対応の類型</t>
    <rPh sb="0" eb="2">
      <t>シンガタ</t>
    </rPh>
    <rPh sb="5" eb="7">
      <t>タイオウ</t>
    </rPh>
    <rPh sb="8" eb="10">
      <t>ルイケイ</t>
    </rPh>
    <phoneticPr fontId="9"/>
  </si>
  <si>
    <t>労災給付上乗せ補償保険の対象の医療資格者数（人）</t>
    <rPh sb="0" eb="2">
      <t>ロウサイ</t>
    </rPh>
    <rPh sb="2" eb="4">
      <t>キュウフ</t>
    </rPh>
    <rPh sb="4" eb="6">
      <t>ウワノ</t>
    </rPh>
    <rPh sb="7" eb="9">
      <t>ホショウ</t>
    </rPh>
    <rPh sb="9" eb="11">
      <t>ホケン</t>
    </rPh>
    <rPh sb="12" eb="14">
      <t>タイショウ</t>
    </rPh>
    <rPh sb="15" eb="17">
      <t>イリョウ</t>
    </rPh>
    <rPh sb="17" eb="20">
      <t>シカクシャ</t>
    </rPh>
    <rPh sb="20" eb="21">
      <t>スウ</t>
    </rPh>
    <rPh sb="22" eb="23">
      <t>ニン</t>
    </rPh>
    <phoneticPr fontId="9"/>
  </si>
  <si>
    <t>医師</t>
    <rPh sb="0" eb="2">
      <t>イシ</t>
    </rPh>
    <phoneticPr fontId="9"/>
  </si>
  <si>
    <t>歯科医師</t>
    <rPh sb="0" eb="4">
      <t>シカイシ</t>
    </rPh>
    <phoneticPr fontId="9"/>
  </si>
  <si>
    <t>薬剤師</t>
    <rPh sb="0" eb="3">
      <t>ヤクザイシ</t>
    </rPh>
    <phoneticPr fontId="9"/>
  </si>
  <si>
    <t>保健師</t>
    <phoneticPr fontId="9"/>
  </si>
  <si>
    <t>助産師</t>
    <rPh sb="0" eb="3">
      <t>ジョサンシ</t>
    </rPh>
    <phoneticPr fontId="9"/>
  </si>
  <si>
    <t>看護師</t>
    <phoneticPr fontId="9"/>
  </si>
  <si>
    <t>准看護師</t>
    <rPh sb="0" eb="4">
      <t>ジュンカンゴシ</t>
    </rPh>
    <phoneticPr fontId="9"/>
  </si>
  <si>
    <t>診療放射線技師</t>
    <phoneticPr fontId="9"/>
  </si>
  <si>
    <t>診療ｴｯｸｽ線技師</t>
    <phoneticPr fontId="9"/>
  </si>
  <si>
    <t>臨床検査技師</t>
    <rPh sb="0" eb="2">
      <t>リンショウ</t>
    </rPh>
    <rPh sb="2" eb="4">
      <t>ケンサ</t>
    </rPh>
    <rPh sb="4" eb="6">
      <t>ギシ</t>
    </rPh>
    <phoneticPr fontId="9"/>
  </si>
  <si>
    <t>衛生検査技師</t>
    <rPh sb="0" eb="2">
      <t>エイセイ</t>
    </rPh>
    <rPh sb="2" eb="4">
      <t>ケンサ</t>
    </rPh>
    <rPh sb="4" eb="6">
      <t>ギシ</t>
    </rPh>
    <phoneticPr fontId="9"/>
  </si>
  <si>
    <t>理学療法士</t>
    <phoneticPr fontId="9"/>
  </si>
  <si>
    <t>作業療法士</t>
    <phoneticPr fontId="9"/>
  </si>
  <si>
    <t>視能訓練士</t>
    <rPh sb="0" eb="2">
      <t>シノウ</t>
    </rPh>
    <rPh sb="2" eb="5">
      <t>クンレンシ</t>
    </rPh>
    <phoneticPr fontId="9"/>
  </si>
  <si>
    <t>言語聴覚士</t>
    <rPh sb="0" eb="2">
      <t>ゲンゴ</t>
    </rPh>
    <rPh sb="2" eb="5">
      <t>チョウカクシ</t>
    </rPh>
    <phoneticPr fontId="9"/>
  </si>
  <si>
    <t>臨床工学技士</t>
    <phoneticPr fontId="9"/>
  </si>
  <si>
    <t>義肢装具士</t>
    <phoneticPr fontId="9"/>
  </si>
  <si>
    <t>救急救命士</t>
    <phoneticPr fontId="9"/>
  </si>
  <si>
    <t>歯科衛生士</t>
    <phoneticPr fontId="9"/>
  </si>
  <si>
    <t>歯科技工士</t>
    <phoneticPr fontId="9"/>
  </si>
  <si>
    <t>管理栄養士</t>
    <phoneticPr fontId="9"/>
  </si>
  <si>
    <t>栄養士</t>
    <phoneticPr fontId="9"/>
  </si>
  <si>
    <t>精神保健福祉士</t>
    <phoneticPr fontId="9"/>
  </si>
  <si>
    <t>合計</t>
    <rPh sb="0" eb="2">
      <t>ゴウケイ</t>
    </rPh>
    <phoneticPr fontId="9"/>
  </si>
  <si>
    <t>３の医療資格者以外で保険に加入している者（事務職員、看護補助者等）の人数（人）</t>
    <rPh sb="2" eb="4">
      <t>イリョウ</t>
    </rPh>
    <rPh sb="4" eb="7">
      <t>シカクシャ</t>
    </rPh>
    <rPh sb="7" eb="9">
      <t>イガイ</t>
    </rPh>
    <rPh sb="10" eb="12">
      <t>ホケン</t>
    </rPh>
    <rPh sb="13" eb="15">
      <t>カニュウ</t>
    </rPh>
    <rPh sb="19" eb="20">
      <t>シャ</t>
    </rPh>
    <rPh sb="21" eb="23">
      <t>ジム</t>
    </rPh>
    <rPh sb="23" eb="25">
      <t>ショクイン</t>
    </rPh>
    <rPh sb="26" eb="28">
      <t>カンゴ</t>
    </rPh>
    <rPh sb="28" eb="30">
      <t>ホジョ</t>
    </rPh>
    <rPh sb="31" eb="32">
      <t>ナド</t>
    </rPh>
    <rPh sb="34" eb="36">
      <t>ニンズウ</t>
    </rPh>
    <rPh sb="37" eb="38">
      <t>ニン</t>
    </rPh>
    <phoneticPr fontId="9"/>
  </si>
  <si>
    <t>保険商品の会社名及び商品名</t>
    <rPh sb="0" eb="2">
      <t>ホケン</t>
    </rPh>
    <rPh sb="2" eb="4">
      <t>ショウヒン</t>
    </rPh>
    <rPh sb="5" eb="7">
      <t>カイシャ</t>
    </rPh>
    <rPh sb="7" eb="8">
      <t>メイ</t>
    </rPh>
    <rPh sb="8" eb="9">
      <t>オヨ</t>
    </rPh>
    <rPh sb="10" eb="13">
      <t>ショウヒンメイ</t>
    </rPh>
    <phoneticPr fontId="9"/>
  </si>
  <si>
    <t>保険会社の名称</t>
    <rPh sb="0" eb="2">
      <t>ホケン</t>
    </rPh>
    <rPh sb="2" eb="4">
      <t>ガイシャ</t>
    </rPh>
    <rPh sb="5" eb="7">
      <t>メイショウ</t>
    </rPh>
    <phoneticPr fontId="9"/>
  </si>
  <si>
    <t>保険商品名</t>
    <rPh sb="0" eb="2">
      <t>ホケン</t>
    </rPh>
    <rPh sb="2" eb="5">
      <t>ショウヒンメイ</t>
    </rPh>
    <phoneticPr fontId="9"/>
  </si>
  <si>
    <t>保険の締結日</t>
    <rPh sb="0" eb="2">
      <t>ホケン</t>
    </rPh>
    <rPh sb="3" eb="5">
      <t>テイケツ</t>
    </rPh>
    <rPh sb="5" eb="6">
      <t>ビ</t>
    </rPh>
    <phoneticPr fontId="9"/>
  </si>
  <si>
    <t>保険の始期</t>
    <rPh sb="0" eb="2">
      <t>ホケン</t>
    </rPh>
    <rPh sb="3" eb="5">
      <t>シキ</t>
    </rPh>
    <phoneticPr fontId="9"/>
  </si>
  <si>
    <t>申請時に支払が完了している</t>
    <rPh sb="0" eb="3">
      <t>シンセイジ</t>
    </rPh>
    <rPh sb="4" eb="6">
      <t>シハライ</t>
    </rPh>
    <rPh sb="7" eb="9">
      <t>カンリョウ</t>
    </rPh>
    <phoneticPr fontId="9"/>
  </si>
  <si>
    <t>保険料の総額（円）</t>
    <rPh sb="0" eb="3">
      <t>ホケンリョウ</t>
    </rPh>
    <rPh sb="4" eb="5">
      <t>ソウ</t>
    </rPh>
    <rPh sb="5" eb="6">
      <t>ガク</t>
    </rPh>
    <rPh sb="7" eb="8">
      <t>エン</t>
    </rPh>
    <phoneticPr fontId="9"/>
  </si>
  <si>
    <t>総額のうち、3の医療資格者分</t>
    <rPh sb="0" eb="2">
      <t>ソウガク</t>
    </rPh>
    <rPh sb="8" eb="10">
      <t>イリョウ</t>
    </rPh>
    <rPh sb="10" eb="13">
      <t>シカクシャ</t>
    </rPh>
    <rPh sb="13" eb="14">
      <t>ブン</t>
    </rPh>
    <phoneticPr fontId="9"/>
  </si>
  <si>
    <t>総額のうち、4の医療資格者以外の者分</t>
    <rPh sb="0" eb="2">
      <t>ソウガク</t>
    </rPh>
    <rPh sb="8" eb="10">
      <t>イリョウ</t>
    </rPh>
    <rPh sb="10" eb="13">
      <t>シカクシャ</t>
    </rPh>
    <rPh sb="13" eb="15">
      <t>イガイ</t>
    </rPh>
    <rPh sb="16" eb="17">
      <t>シャ</t>
    </rPh>
    <rPh sb="17" eb="18">
      <t>ブン</t>
    </rPh>
    <phoneticPr fontId="9"/>
  </si>
  <si>
    <t>医療資格者分の保険料の総額×1/2（円）</t>
    <rPh sb="0" eb="2">
      <t>イリョウ</t>
    </rPh>
    <rPh sb="2" eb="5">
      <t>シカクシャ</t>
    </rPh>
    <rPh sb="5" eb="6">
      <t>ブン</t>
    </rPh>
    <rPh sb="7" eb="10">
      <t>ホケンリョウ</t>
    </rPh>
    <rPh sb="11" eb="12">
      <t>ソウ</t>
    </rPh>
    <rPh sb="12" eb="13">
      <t>ガク</t>
    </rPh>
    <rPh sb="18" eb="19">
      <t>エン</t>
    </rPh>
    <phoneticPr fontId="9"/>
  </si>
  <si>
    <t>3の医療資格者数×補助基準額(1人あたり1000円)（円）</t>
    <rPh sb="2" eb="4">
      <t>イリョウ</t>
    </rPh>
    <rPh sb="4" eb="7">
      <t>シカクシャ</t>
    </rPh>
    <rPh sb="7" eb="8">
      <t>スウ</t>
    </rPh>
    <rPh sb="9" eb="11">
      <t>ホジョ</t>
    </rPh>
    <rPh sb="11" eb="14">
      <t>キジュンガク</t>
    </rPh>
    <rPh sb="16" eb="17">
      <t>ニン</t>
    </rPh>
    <rPh sb="24" eb="25">
      <t>エン</t>
    </rPh>
    <rPh sb="27" eb="28">
      <t>エン</t>
    </rPh>
    <phoneticPr fontId="9"/>
  </si>
  <si>
    <t>8の保険料に対する寄付金、その他収入額（円）</t>
    <rPh sb="2" eb="5">
      <t>ホケンリョウ</t>
    </rPh>
    <rPh sb="6" eb="7">
      <t>タイ</t>
    </rPh>
    <rPh sb="20" eb="21">
      <t>エン</t>
    </rPh>
    <phoneticPr fontId="9"/>
  </si>
  <si>
    <t>国庫補助申請額（9、10及び保険料の総額から11を引いた額を比較して低い額）（円）</t>
    <rPh sb="0" eb="2">
      <t>コッコ</t>
    </rPh>
    <rPh sb="2" eb="4">
      <t>ホジョ</t>
    </rPh>
    <rPh sb="4" eb="7">
      <t>シンセイガク</t>
    </rPh>
    <rPh sb="12" eb="13">
      <t>オヨ</t>
    </rPh>
    <rPh sb="14" eb="17">
      <t>ホケンリョウ</t>
    </rPh>
    <rPh sb="18" eb="20">
      <t>ソウガク</t>
    </rPh>
    <rPh sb="25" eb="26">
      <t>ヒ</t>
    </rPh>
    <rPh sb="28" eb="29">
      <t>ガク</t>
    </rPh>
    <rPh sb="30" eb="32">
      <t>ヒカク</t>
    </rPh>
    <rPh sb="34" eb="35">
      <t>ヒク</t>
    </rPh>
    <rPh sb="36" eb="37">
      <t>ガク</t>
    </rPh>
    <rPh sb="39" eb="40">
      <t>エン</t>
    </rPh>
    <phoneticPr fontId="9"/>
  </si>
  <si>
    <t>医療機関の住所</t>
    <rPh sb="0" eb="2">
      <t>イリョウ</t>
    </rPh>
    <rPh sb="2" eb="4">
      <t>キカン</t>
    </rPh>
    <rPh sb="5" eb="7">
      <t>ジュウショ</t>
    </rPh>
    <phoneticPr fontId="9"/>
  </si>
  <si>
    <t>郵便番号</t>
    <rPh sb="0" eb="4">
      <t>ユウビンバンゴウ</t>
    </rPh>
    <phoneticPr fontId="9"/>
  </si>
  <si>
    <t>住所</t>
    <rPh sb="0" eb="2">
      <t>ジュウショ</t>
    </rPh>
    <phoneticPr fontId="9"/>
  </si>
  <si>
    <t>医療機関の電話番号</t>
    <rPh sb="0" eb="2">
      <t>イリョウ</t>
    </rPh>
    <rPh sb="2" eb="4">
      <t>キカン</t>
    </rPh>
    <rPh sb="5" eb="7">
      <t>デンワ</t>
    </rPh>
    <rPh sb="7" eb="9">
      <t>バンゴウ</t>
    </rPh>
    <phoneticPr fontId="9"/>
  </si>
  <si>
    <t>担当者の所属及び氏名</t>
    <rPh sb="0" eb="3">
      <t>タントウシャ</t>
    </rPh>
    <rPh sb="4" eb="6">
      <t>ショゾク</t>
    </rPh>
    <rPh sb="6" eb="7">
      <t>オヨ</t>
    </rPh>
    <rPh sb="8" eb="10">
      <t>シメイ</t>
    </rPh>
    <phoneticPr fontId="9"/>
  </si>
  <si>
    <t>所属</t>
    <rPh sb="0" eb="2">
      <t>ショゾク</t>
    </rPh>
    <phoneticPr fontId="9"/>
  </si>
  <si>
    <t>氏名</t>
    <rPh sb="0" eb="2">
      <t>シメイ</t>
    </rPh>
    <phoneticPr fontId="9"/>
  </si>
  <si>
    <t>担当者のＥメール</t>
    <rPh sb="0" eb="3">
      <t>タントウシャ</t>
    </rPh>
    <phoneticPr fontId="9"/>
  </si>
  <si>
    <t>補助金の振込先</t>
    <rPh sb="0" eb="3">
      <t>ホジョキン</t>
    </rPh>
    <rPh sb="4" eb="7">
      <t>フリコミサキ</t>
    </rPh>
    <phoneticPr fontId="9"/>
  </si>
  <si>
    <t>金融機関名</t>
    <rPh sb="0" eb="2">
      <t>キンユウ</t>
    </rPh>
    <rPh sb="2" eb="4">
      <t>キカン</t>
    </rPh>
    <rPh sb="4" eb="5">
      <t>メイ</t>
    </rPh>
    <phoneticPr fontId="9"/>
  </si>
  <si>
    <t>支店名</t>
    <rPh sb="0" eb="3">
      <t>シテンメイ</t>
    </rPh>
    <phoneticPr fontId="9"/>
  </si>
  <si>
    <t>金融機関コード</t>
    <rPh sb="0" eb="2">
      <t>キンユウ</t>
    </rPh>
    <rPh sb="2" eb="4">
      <t>キカン</t>
    </rPh>
    <phoneticPr fontId="9"/>
  </si>
  <si>
    <t>支店コード</t>
    <rPh sb="0" eb="2">
      <t>シテン</t>
    </rPh>
    <phoneticPr fontId="9"/>
  </si>
  <si>
    <t>口座名義</t>
    <rPh sb="0" eb="2">
      <t>コウザ</t>
    </rPh>
    <rPh sb="2" eb="4">
      <t>メイギ</t>
    </rPh>
    <phoneticPr fontId="9"/>
  </si>
  <si>
    <t>フリガナ</t>
    <phoneticPr fontId="9"/>
  </si>
  <si>
    <t>口座種別</t>
    <rPh sb="0" eb="2">
      <t>コウザ</t>
    </rPh>
    <rPh sb="2" eb="4">
      <t>シュベツ</t>
    </rPh>
    <phoneticPr fontId="9"/>
  </si>
  <si>
    <t>口座番号</t>
    <rPh sb="0" eb="2">
      <t>コウザ</t>
    </rPh>
    <rPh sb="2" eb="4">
      <t>バンゴウ</t>
    </rPh>
    <phoneticPr fontId="9"/>
  </si>
  <si>
    <t>（記載上の注意事項）</t>
    <rPh sb="1" eb="3">
      <t>キサイ</t>
    </rPh>
    <rPh sb="3" eb="4">
      <t>ジョウ</t>
    </rPh>
    <rPh sb="5" eb="7">
      <t>チュウイ</t>
    </rPh>
    <rPh sb="7" eb="9">
      <t>ジコウ</t>
    </rPh>
    <phoneticPr fontId="9"/>
  </si>
  <si>
    <t>全体</t>
    <rPh sb="0" eb="2">
      <t>ゼンタイ</t>
    </rPh>
    <phoneticPr fontId="9"/>
  </si>
  <si>
    <t>黄色く塗られたセルのみ入力してください。</t>
    <rPh sb="0" eb="2">
      <t>キイロ</t>
    </rPh>
    <rPh sb="3" eb="4">
      <t>ヌ</t>
    </rPh>
    <rPh sb="11" eb="13">
      <t>ニュウリョク</t>
    </rPh>
    <phoneticPr fontId="9"/>
  </si>
  <si>
    <t>新型コロナ対応の類型について、プルダウンメニューで選択してください。また、類型を証明する書類（都道府県からの指定通知書等）の写しを添付してください。</t>
    <rPh sb="0" eb="2">
      <t>シンガタ</t>
    </rPh>
    <rPh sb="5" eb="7">
      <t>タイオウ</t>
    </rPh>
    <rPh sb="8" eb="10">
      <t>ルイケイ</t>
    </rPh>
    <rPh sb="25" eb="27">
      <t>センタク</t>
    </rPh>
    <rPh sb="37" eb="39">
      <t>ルイケイ</t>
    </rPh>
    <rPh sb="40" eb="42">
      <t>ショウメイ</t>
    </rPh>
    <rPh sb="44" eb="46">
      <t>ショルイ</t>
    </rPh>
    <rPh sb="47" eb="51">
      <t>トドウフケン</t>
    </rPh>
    <rPh sb="54" eb="56">
      <t>シテイ</t>
    </rPh>
    <rPh sb="56" eb="59">
      <t>ツウチショ</t>
    </rPh>
    <rPh sb="59" eb="60">
      <t>ナド</t>
    </rPh>
    <rPh sb="62" eb="63">
      <t>ウツ</t>
    </rPh>
    <rPh sb="65" eb="67">
      <t>テンプ</t>
    </rPh>
    <phoneticPr fontId="9"/>
  </si>
  <si>
    <t>3、4</t>
    <phoneticPr fontId="9"/>
  </si>
  <si>
    <t>所属人数ではなく、労災給付上乗せ補償保険の対象者数を記載してください。なお、３、４に記載した人数の合計は保険契約上の人数と一致させてください。</t>
    <rPh sb="0" eb="2">
      <t>ショゾク</t>
    </rPh>
    <rPh sb="2" eb="4">
      <t>ニンズウ</t>
    </rPh>
    <rPh sb="21" eb="23">
      <t>タイショウ</t>
    </rPh>
    <rPh sb="23" eb="24">
      <t>シャ</t>
    </rPh>
    <rPh sb="24" eb="25">
      <t>スウ</t>
    </rPh>
    <rPh sb="26" eb="28">
      <t>キサイ</t>
    </rPh>
    <rPh sb="42" eb="44">
      <t>キサイ</t>
    </rPh>
    <rPh sb="46" eb="48">
      <t>ニンズウ</t>
    </rPh>
    <rPh sb="49" eb="51">
      <t>ゴウケイ</t>
    </rPh>
    <rPh sb="52" eb="54">
      <t>ホケン</t>
    </rPh>
    <rPh sb="54" eb="57">
      <t>ケイヤクジョウ</t>
    </rPh>
    <rPh sb="58" eb="60">
      <t>ニンズウ</t>
    </rPh>
    <rPh sb="61" eb="63">
      <t>イッチ</t>
    </rPh>
    <phoneticPr fontId="9"/>
  </si>
  <si>
    <t>労災給付上乗せ補償保険の保険証券・契約書の写し及び保険商品の概要資料（パンフレットの写し等）を添付してください。</t>
    <rPh sb="12" eb="14">
      <t>ホケン</t>
    </rPh>
    <rPh sb="14" eb="16">
      <t>ショウケン</t>
    </rPh>
    <rPh sb="17" eb="20">
      <t>ケイヤクショ</t>
    </rPh>
    <rPh sb="21" eb="22">
      <t>ウツ</t>
    </rPh>
    <rPh sb="23" eb="24">
      <t>オヨ</t>
    </rPh>
    <rPh sb="25" eb="27">
      <t>ホケン</t>
    </rPh>
    <rPh sb="27" eb="29">
      <t>ショウヒン</t>
    </rPh>
    <rPh sb="30" eb="32">
      <t>ガイヨウ</t>
    </rPh>
    <rPh sb="32" eb="34">
      <t>シリョウ</t>
    </rPh>
    <rPh sb="42" eb="43">
      <t>ウツ</t>
    </rPh>
    <rPh sb="44" eb="45">
      <t>トウ</t>
    </rPh>
    <rPh sb="47" eb="49">
      <t>テンプ</t>
    </rPh>
    <phoneticPr fontId="9"/>
  </si>
  <si>
    <t>6、7</t>
    <phoneticPr fontId="9"/>
  </si>
  <si>
    <t>令和2年4月1日から令和3年3月31日までの間に、契約を締結し、契約の始期がある場合が補助対象です。</t>
    <rPh sb="0" eb="2">
      <t>レイワ</t>
    </rPh>
    <rPh sb="3" eb="4">
      <t>ネン</t>
    </rPh>
    <rPh sb="5" eb="6">
      <t>ガツ</t>
    </rPh>
    <rPh sb="7" eb="8">
      <t>ニチ</t>
    </rPh>
    <rPh sb="10" eb="12">
      <t>レイワ</t>
    </rPh>
    <rPh sb="13" eb="14">
      <t>ネン</t>
    </rPh>
    <rPh sb="15" eb="16">
      <t>ガツ</t>
    </rPh>
    <rPh sb="18" eb="19">
      <t>ニチ</t>
    </rPh>
    <rPh sb="22" eb="23">
      <t>アイダ</t>
    </rPh>
    <rPh sb="25" eb="27">
      <t>ケイヤク</t>
    </rPh>
    <rPh sb="28" eb="30">
      <t>テイケツ</t>
    </rPh>
    <rPh sb="32" eb="34">
      <t>ケイヤク</t>
    </rPh>
    <rPh sb="35" eb="37">
      <t>シキ</t>
    </rPh>
    <rPh sb="40" eb="42">
      <t>バアイ</t>
    </rPh>
    <rPh sb="43" eb="45">
      <t>ホジョ</t>
    </rPh>
    <rPh sb="45" eb="47">
      <t>タイショウ</t>
    </rPh>
    <phoneticPr fontId="9"/>
  </si>
  <si>
    <t>申請時に支払が完了している場合はプルダウンから「はい」を、支払が完了していない場合は「いいえ」を選択してください。</t>
    <phoneticPr fontId="9"/>
  </si>
  <si>
    <t>３、４、8、11を入力すると、国庫補助申請額が自動算出されます。（9、10、12は自動算出されるので入力しないでください）</t>
    <rPh sb="9" eb="11">
      <t>ニュウリョク</t>
    </rPh>
    <rPh sb="15" eb="17">
      <t>コッコ</t>
    </rPh>
    <rPh sb="17" eb="19">
      <t>ホジョ</t>
    </rPh>
    <rPh sb="19" eb="22">
      <t>シンセイガク</t>
    </rPh>
    <rPh sb="23" eb="25">
      <t>ジドウ</t>
    </rPh>
    <rPh sb="25" eb="27">
      <t>サンシュツ</t>
    </rPh>
    <rPh sb="41" eb="43">
      <t>ジドウ</t>
    </rPh>
    <rPh sb="43" eb="45">
      <t>サンシュツ</t>
    </rPh>
    <rPh sb="50" eb="52">
      <t>ニュウリョク</t>
    </rPh>
    <phoneticPr fontId="9"/>
  </si>
  <si>
    <t>①重点医療機関、協力医療機関その他の都道府県が新型コロナウイルス感染症患者・疑い患者の入院受入れを割り当てた医療機関</t>
    <phoneticPr fontId="9"/>
  </si>
  <si>
    <t>②都道府県から役割を設定された帰国者・接触者外来を設置する医療機関、都道府県、政令市及び特別区から役割を設定された地域外来・検査センター並びに都道府県から指定された発熱患者等の診療又は検査を行う医療機関（診療・検査医療機関（仮称））</t>
    <phoneticPr fontId="9"/>
  </si>
  <si>
    <t>③都道府県、政令市及び特別区からの依頼又は委託等により宿泊療養・自宅療養の新型コロナウイルス感染症患者に対するフォローアップ業務、受入施設での対応等に従事する医療資格者が勤務する医療機関</t>
    <phoneticPr fontId="9"/>
  </si>
  <si>
    <t>④都道府県、政令市及び特別区から役割を設定された地域外来・検査センターに出務する医療資格者が勤務する医療機関</t>
    <phoneticPr fontId="9"/>
  </si>
  <si>
    <t>第３号様式</t>
    <rPh sb="0" eb="1">
      <t>ダイ</t>
    </rPh>
    <rPh sb="2" eb="3">
      <t>ゴウ</t>
    </rPh>
    <rPh sb="3" eb="5">
      <t>ヨウシキ</t>
    </rPh>
    <phoneticPr fontId="7"/>
  </si>
  <si>
    <t>令和２年度新型コロナウイルス感染症対応医療機関労災給付上乗せ補償保険加入支援事業補助金の実績報告書</t>
    <rPh sb="44" eb="46">
      <t>ジッセキ</t>
    </rPh>
    <rPh sb="46" eb="48">
      <t>ホウコク</t>
    </rPh>
    <rPh sb="48" eb="49">
      <t>カ</t>
    </rPh>
    <phoneticPr fontId="9"/>
  </si>
  <si>
    <t>標記について、次のとおり交付されるよう関係書類を添えて報告する。</t>
    <rPh sb="27" eb="29">
      <t>ホウコク</t>
    </rPh>
    <phoneticPr fontId="9"/>
  </si>
  <si>
    <t>１　国庫補助精算額　　　　　　　　　　　　　　　　　</t>
    <rPh sb="2" eb="4">
      <t>コッコ</t>
    </rPh>
    <rPh sb="4" eb="6">
      <t>ホジョ</t>
    </rPh>
    <rPh sb="6" eb="8">
      <t>セイサン</t>
    </rPh>
    <phoneticPr fontId="7"/>
  </si>
  <si>
    <t>２　事業実績報告書（別紙）</t>
    <rPh sb="4" eb="6">
      <t>ジッセキ</t>
    </rPh>
    <rPh sb="6" eb="8">
      <t>ホウコク</t>
    </rPh>
    <phoneticPr fontId="7"/>
  </si>
  <si>
    <t>（別紙）令和２年度新型コロナウイルス感染症対応医療機関労災給付上乗せ補償保険加入支援事業事業実績報告書</t>
    <rPh sb="1" eb="3">
      <t>ベッシ</t>
    </rPh>
    <rPh sb="4" eb="6">
      <t>レイワ</t>
    </rPh>
    <rPh sb="7" eb="9">
      <t>ネンド</t>
    </rPh>
    <rPh sb="29" eb="31">
      <t>キュウフ</t>
    </rPh>
    <rPh sb="31" eb="33">
      <t>ウワノ</t>
    </rPh>
    <rPh sb="34" eb="36">
      <t>ホショウ</t>
    </rPh>
    <rPh sb="36" eb="38">
      <t>ホケン</t>
    </rPh>
    <rPh sb="44" eb="46">
      <t>ジギョウ</t>
    </rPh>
    <rPh sb="46" eb="48">
      <t>ジッセキ</t>
    </rPh>
    <rPh sb="48" eb="51">
      <t>ホウコクショ</t>
    </rPh>
    <phoneticPr fontId="9"/>
  </si>
  <si>
    <t>報告年月日</t>
    <rPh sb="0" eb="2">
      <t>ホウコク</t>
    </rPh>
    <rPh sb="2" eb="5">
      <t>ネンガッピ</t>
    </rPh>
    <phoneticPr fontId="9"/>
  </si>
  <si>
    <t>総額のうち、3の医療資格者分（a）</t>
    <rPh sb="0" eb="2">
      <t>ソウガク</t>
    </rPh>
    <rPh sb="8" eb="10">
      <t>イリョウ</t>
    </rPh>
    <rPh sb="10" eb="13">
      <t>シカクシャ</t>
    </rPh>
    <rPh sb="13" eb="14">
      <t>ブン</t>
    </rPh>
    <phoneticPr fontId="9"/>
  </si>
  <si>
    <t>剰余金の額</t>
    <rPh sb="0" eb="3">
      <t>ジョウヨキン</t>
    </rPh>
    <rPh sb="4" eb="5">
      <t>ガク</t>
    </rPh>
    <phoneticPr fontId="9"/>
  </si>
  <si>
    <t>うち、対象者分（b）</t>
    <rPh sb="3" eb="6">
      <t>タイショウシャ</t>
    </rPh>
    <rPh sb="6" eb="7">
      <t>ブン</t>
    </rPh>
    <phoneticPr fontId="9"/>
  </si>
  <si>
    <t>うち、非対象者分</t>
    <rPh sb="3" eb="4">
      <t>ヒ</t>
    </rPh>
    <rPh sb="4" eb="7">
      <t>タイショウシャ</t>
    </rPh>
    <rPh sb="7" eb="8">
      <t>ブン</t>
    </rPh>
    <phoneticPr fontId="9"/>
  </si>
  <si>
    <t>対象者分の保険料（a-b）</t>
    <rPh sb="0" eb="3">
      <t>タイショウシャ</t>
    </rPh>
    <rPh sb="3" eb="4">
      <t>ブン</t>
    </rPh>
    <rPh sb="5" eb="8">
      <t>ホケンリョウ</t>
    </rPh>
    <phoneticPr fontId="9"/>
  </si>
  <si>
    <t>国庫補助所要額（9、10及び保険料の総額から11を引いた額を比較して低い額）（円）</t>
    <rPh sb="0" eb="2">
      <t>コッコ</t>
    </rPh>
    <rPh sb="2" eb="4">
      <t>ホジョ</t>
    </rPh>
    <rPh sb="4" eb="6">
      <t>ショヨウ</t>
    </rPh>
    <rPh sb="6" eb="7">
      <t>ガク</t>
    </rPh>
    <rPh sb="12" eb="13">
      <t>オヨ</t>
    </rPh>
    <rPh sb="14" eb="17">
      <t>ホケンリョウ</t>
    </rPh>
    <rPh sb="18" eb="20">
      <t>ソウガク</t>
    </rPh>
    <rPh sb="25" eb="26">
      <t>ヒ</t>
    </rPh>
    <rPh sb="28" eb="29">
      <t>ガク</t>
    </rPh>
    <rPh sb="30" eb="32">
      <t>ヒカク</t>
    </rPh>
    <rPh sb="34" eb="35">
      <t>ヒク</t>
    </rPh>
    <rPh sb="36" eb="37">
      <t>ガク</t>
    </rPh>
    <rPh sb="39" eb="40">
      <t>エン</t>
    </rPh>
    <phoneticPr fontId="9"/>
  </si>
  <si>
    <t>３、４、8、11を入力すると、国庫補助所要額が自動算出されます。（9、10、12は自動算出されるので入力しないでください）</t>
    <rPh sb="9" eb="11">
      <t>ニュウリョク</t>
    </rPh>
    <rPh sb="15" eb="17">
      <t>コッコ</t>
    </rPh>
    <rPh sb="17" eb="19">
      <t>ホジョ</t>
    </rPh>
    <rPh sb="19" eb="21">
      <t>ショヨウ</t>
    </rPh>
    <rPh sb="21" eb="22">
      <t>ガク</t>
    </rPh>
    <rPh sb="23" eb="25">
      <t>ジドウ</t>
    </rPh>
    <rPh sb="25" eb="27">
      <t>サンシュツ</t>
    </rPh>
    <rPh sb="41" eb="43">
      <t>ジドウ</t>
    </rPh>
    <rPh sb="43" eb="45">
      <t>サンシュツ</t>
    </rPh>
    <rPh sb="50" eb="52">
      <t>ニュウリョク</t>
    </rPh>
    <phoneticPr fontId="9"/>
  </si>
  <si>
    <t>①新型コロナウイルス感染症に対する医療提供に関し、都道府県から役割を設定された重点医療機関、感染症指定医療機関、その他の都道府県が新型コロナウイルス感染症患者の入院受入れを割り当てた医療機関</t>
    <phoneticPr fontId="9"/>
  </si>
  <si>
    <t>②新型コロナウイルス感染症に対する医療提供に関し、都道府県から役割を設定された帰国者・接触者外来を設置する医療機関並びに都道府県、政令市及び特別区から役割を設定された地域外来・検査センター</t>
    <phoneticPr fontId="9"/>
  </si>
  <si>
    <t>③新型コロナウイルス感染症に対する医療提供に関し、都道府県、政令市及び特別区から役割を設定された宿泊療養・自宅療養を行う場合の新型コロナウイルス感染症患者（軽症患者等を含む。）に対するフォローアップ業務、受入を行う施設に医療資格者を派遣している医療機関</t>
    <phoneticPr fontId="9"/>
  </si>
  <si>
    <t>④新型コロナウイルス感染症に対する医療提供に関し、都道府県から役割を設定された発熱患者等に対する診療・検査を行う医療機関</t>
    <phoneticPr fontId="9"/>
  </si>
  <si>
    <t>第４号様式</t>
    <rPh sb="0" eb="1">
      <t>ダイ</t>
    </rPh>
    <rPh sb="2" eb="3">
      <t>ゴウ</t>
    </rPh>
    <rPh sb="3" eb="5">
      <t>ヨウシキ</t>
    </rPh>
    <phoneticPr fontId="7"/>
  </si>
  <si>
    <t>令和２年度新型コロナウイルス感染症対応医療機関労災給付上乗せ補償保険加入支援事業補助金の精算交付申請書</t>
    <phoneticPr fontId="7"/>
  </si>
  <si>
    <t>標記について、次のとおり交付されるよう関係書類を添えて申請する。</t>
    <rPh sb="12" eb="14">
      <t>コウフ</t>
    </rPh>
    <rPh sb="27" eb="29">
      <t>シンセイ</t>
    </rPh>
    <phoneticPr fontId="9"/>
  </si>
  <si>
    <t>１　国庫補助申請額　　　　　　　　　　　　　　　　　</t>
    <rPh sb="2" eb="4">
      <t>コッコ</t>
    </rPh>
    <rPh sb="4" eb="6">
      <t>ホジョ</t>
    </rPh>
    <rPh sb="6" eb="8">
      <t>シンセイ</t>
    </rPh>
    <rPh sb="8" eb="9">
      <t>ガク</t>
    </rPh>
    <phoneticPr fontId="7"/>
  </si>
  <si>
    <t>２　精算交付申請書（別紙）</t>
    <rPh sb="2" eb="4">
      <t>セイサン</t>
    </rPh>
    <rPh sb="4" eb="6">
      <t>コウフ</t>
    </rPh>
    <rPh sb="6" eb="9">
      <t>シンセイショ</t>
    </rPh>
    <phoneticPr fontId="7"/>
  </si>
  <si>
    <t>（別紙）令和２年度新型コロナウイルス感染症対応医療機関労災給付上乗せ補償保険加入支援事業精算交付申請書</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</si>
</sst>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Red]\-#,##0\ "/>
    <numFmt numFmtId="177" formatCode="[&lt;=999]000;[&lt;=9999]000\-00;000\-0000"/>
    <numFmt numFmtId="178" formatCode="#,##0_);[Red]\(#,##0\)"/>
  </numFmts>
  <fonts count="18"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2"/>
      <name val="ＭＳ 明朝"/>
      <family val="1"/>
      <charset val="128"/>
    </font>
    <font>
      <sz val="11"/>
      <name val="ＭＳ Ｐ明朝"/>
      <family val="1"/>
      <charset val="128"/>
    </font>
    <font>
      <sz val="12"/>
      <color theme="1"/>
      <name val="ＭＳ 明朝"/>
      <family val="1"/>
      <charset val="128"/>
    </font>
    <font>
      <sz val="6"/>
      <name val="ＭＳ Ｐ明朝"/>
      <family val="1"/>
      <charset val="128"/>
    </font>
    <font>
      <sz val="12"/>
      <color theme="1"/>
      <name val="ＭＳ Ｐゴシック"/>
      <family val="3"/>
      <charset val="128"/>
      <scheme val="minor"/>
    </font>
    <font>
      <sz val="6"/>
      <name val="ＭＳ Ｐゴシック"/>
      <family val="3"/>
      <charset val="128"/>
      <scheme val="minor"/>
    </font>
    <font>
      <strike/>
      <sz val="12"/>
      <color theme="1"/>
      <name val="ＭＳ 明朝"/>
      <family val="1"/>
      <charset val="128"/>
    </font>
    <font>
      <sz val="11"/>
      <color theme="1"/>
      <name val="ＭＳ Ｐゴシック"/>
      <family val="2"/>
      <scheme val="minor"/>
    </font>
    <font>
      <b/>
      <sz val="11"/>
      <color theme="1"/>
      <name val="ＭＳ 明朝"/>
      <family val="1"/>
      <charset val="128"/>
    </font>
    <font>
      <sz val="11"/>
      <color theme="1"/>
      <name val="ＭＳ 明朝"/>
      <family val="1"/>
      <charset val="128"/>
    </font>
    <font>
      <b/>
      <sz val="12"/>
      <color theme="1"/>
      <name val="ＭＳ 明朝"/>
      <family val="1"/>
      <charset val="128"/>
    </font>
    <font>
      <sz val="10"/>
      <color theme="1"/>
      <name val="ＭＳ 明朝"/>
      <family val="1"/>
      <charset val="128"/>
    </font>
    <font>
      <b/>
      <sz val="10"/>
      <color theme="1"/>
      <name val="ＭＳ 明朝"/>
      <family val="1"/>
      <charset val="128"/>
    </font>
    <font>
      <b/>
      <sz val="9"/>
      <color theme="1"/>
      <name val="ＭＳ 明朝"/>
      <family val="1"/>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s>
  <cellStyleXfs count="5">
    <xf numFmtId="0" fontId="0" fillId="0" borderId="0">
      <alignment vertical="center"/>
    </xf>
    <xf numFmtId="0" fontId="2" fillId="0" borderId="0"/>
    <xf numFmtId="0" fontId="5" fillId="0" borderId="0"/>
    <xf numFmtId="0" fontId="11" fillId="0" borderId="0"/>
    <xf numFmtId="38" fontId="11" fillId="0" borderId="0" applyFont="0" applyFill="0" applyBorder="0" applyAlignment="0" applyProtection="0">
      <alignment vertical="center"/>
    </xf>
  </cellStyleXfs>
  <cellXfs count="180">
    <xf numFmtId="0" fontId="0" fillId="0" borderId="0" xfId="0">
      <alignment vertical="center"/>
    </xf>
    <xf numFmtId="0" fontId="4" fillId="0" borderId="0" xfId="1" applyFont="1" applyAlignment="1">
      <alignment vertical="center"/>
    </xf>
    <xf numFmtId="0" fontId="4" fillId="0" borderId="0" xfId="1" applyFont="1" applyFill="1" applyAlignment="1">
      <alignment vertical="center"/>
    </xf>
    <xf numFmtId="0" fontId="4" fillId="0" borderId="0" xfId="1" applyFont="1" applyFill="1" applyBorder="1" applyAlignment="1">
      <alignment vertical="center"/>
    </xf>
    <xf numFmtId="0" fontId="4" fillId="0" borderId="3" xfId="1" applyFont="1" applyFill="1" applyBorder="1" applyAlignment="1">
      <alignment vertical="center"/>
    </xf>
    <xf numFmtId="0" fontId="4" fillId="0" borderId="8" xfId="1" applyFont="1" applyFill="1" applyBorder="1" applyAlignment="1">
      <alignment vertical="center"/>
    </xf>
    <xf numFmtId="0" fontId="4" fillId="0" borderId="4" xfId="1" applyFont="1" applyFill="1" applyBorder="1" applyAlignment="1">
      <alignment vertical="center"/>
    </xf>
    <xf numFmtId="0" fontId="4" fillId="0" borderId="8" xfId="1" applyFont="1" applyFill="1" applyBorder="1" applyAlignment="1">
      <alignment horizontal="center" vertical="center"/>
    </xf>
    <xf numFmtId="0" fontId="4" fillId="0" borderId="4" xfId="1" applyFont="1" applyFill="1" applyBorder="1" applyAlignment="1">
      <alignment horizontal="center" vertical="center"/>
    </xf>
    <xf numFmtId="0" fontId="4" fillId="0" borderId="7" xfId="1" applyFont="1" applyFill="1" applyBorder="1" applyAlignment="1">
      <alignment horizontal="center" vertical="center"/>
    </xf>
    <xf numFmtId="0" fontId="4" fillId="0" borderId="9" xfId="1" applyFont="1" applyFill="1" applyBorder="1" applyAlignment="1">
      <alignment vertical="center"/>
    </xf>
    <xf numFmtId="0" fontId="4" fillId="0" borderId="6" xfId="1" applyFont="1" applyFill="1" applyBorder="1" applyAlignment="1">
      <alignment horizontal="center" vertical="center"/>
    </xf>
    <xf numFmtId="0" fontId="4" fillId="0" borderId="9" xfId="1" applyFont="1" applyFill="1" applyBorder="1" applyAlignment="1">
      <alignment horizontal="center" vertical="center"/>
    </xf>
    <xf numFmtId="0" fontId="4" fillId="0" borderId="6" xfId="1" applyFont="1" applyFill="1" applyBorder="1" applyAlignment="1">
      <alignment vertical="center"/>
    </xf>
    <xf numFmtId="0" fontId="4" fillId="0" borderId="4" xfId="1" applyFont="1" applyFill="1" applyBorder="1" applyAlignment="1">
      <alignment horizontal="right" vertical="center"/>
    </xf>
    <xf numFmtId="0" fontId="4" fillId="0" borderId="8" xfId="1" applyFont="1" applyFill="1" applyBorder="1" applyAlignment="1">
      <alignment horizontal="right" vertical="center"/>
    </xf>
    <xf numFmtId="0" fontId="4" fillId="0" borderId="8" xfId="0" applyFont="1" applyBorder="1" applyAlignment="1">
      <alignment vertical="center" wrapText="1"/>
    </xf>
    <xf numFmtId="176" fontId="4" fillId="0" borderId="4" xfId="1" applyNumberFormat="1" applyFont="1" applyFill="1" applyBorder="1" applyAlignment="1">
      <alignment vertical="center"/>
    </xf>
    <xf numFmtId="176" fontId="4" fillId="0" borderId="8" xfId="1" applyNumberFormat="1" applyFont="1" applyFill="1" applyBorder="1" applyAlignment="1">
      <alignment vertical="center"/>
    </xf>
    <xf numFmtId="0" fontId="4" fillId="0" borderId="9" xfId="0" applyFont="1" applyBorder="1" applyAlignment="1">
      <alignment vertical="center" wrapText="1"/>
    </xf>
    <xf numFmtId="176" fontId="4" fillId="0" borderId="6" xfId="1" applyNumberFormat="1" applyFont="1" applyFill="1" applyBorder="1" applyAlignment="1">
      <alignment vertical="center"/>
    </xf>
    <xf numFmtId="176" fontId="4" fillId="0" borderId="9" xfId="1" applyNumberFormat="1" applyFont="1" applyFill="1" applyBorder="1" applyAlignment="1">
      <alignment vertical="center"/>
    </xf>
    <xf numFmtId="0" fontId="6" fillId="0" borderId="0" xfId="2" applyFont="1" applyAlignment="1">
      <alignment vertical="center"/>
    </xf>
    <xf numFmtId="0" fontId="8" fillId="0" borderId="0" xfId="2" applyFont="1" applyAlignment="1">
      <alignment vertical="center"/>
    </xf>
    <xf numFmtId="0" fontId="6" fillId="0" borderId="0" xfId="2" applyFont="1" applyAlignment="1">
      <alignment vertical="center" shrinkToFit="1"/>
    </xf>
    <xf numFmtId="0" fontId="6" fillId="0" borderId="0" xfId="2" applyFont="1" applyAlignment="1">
      <alignment horizontal="right" vertical="center"/>
    </xf>
    <xf numFmtId="6" fontId="6" fillId="0" borderId="0" xfId="2" applyNumberFormat="1" applyFont="1" applyAlignment="1">
      <alignment vertical="center" shrinkToFit="1"/>
    </xf>
    <xf numFmtId="0" fontId="10" fillId="0" borderId="0" xfId="2" applyFont="1" applyAlignment="1">
      <alignment vertical="center"/>
    </xf>
    <xf numFmtId="0" fontId="6" fillId="0" borderId="0" xfId="2" applyFont="1" applyAlignment="1">
      <alignment horizontal="left" vertical="center" indent="1"/>
    </xf>
    <xf numFmtId="0" fontId="13" fillId="0" borderId="0" xfId="3" applyFont="1" applyAlignment="1">
      <alignment vertical="center"/>
    </xf>
    <xf numFmtId="0" fontId="8" fillId="0" borderId="11" xfId="2" applyFont="1" applyBorder="1" applyAlignment="1">
      <alignment vertical="center"/>
    </xf>
    <xf numFmtId="0" fontId="14" fillId="0" borderId="11" xfId="3" applyFont="1" applyBorder="1" applyAlignment="1">
      <alignment horizontal="center" vertical="center" shrinkToFit="1"/>
    </xf>
    <xf numFmtId="0" fontId="6" fillId="2" borderId="11" xfId="3" applyNumberFormat="1" applyFont="1" applyFill="1" applyBorder="1" applyAlignment="1">
      <alignment horizontal="center" vertical="center" shrinkToFit="1"/>
    </xf>
    <xf numFmtId="58" fontId="6" fillId="0" borderId="11" xfId="3" applyNumberFormat="1" applyFont="1" applyFill="1" applyBorder="1" applyAlignment="1">
      <alignment horizontal="center" vertical="center" shrinkToFit="1"/>
    </xf>
    <xf numFmtId="0" fontId="13" fillId="0" borderId="11" xfId="3" applyFont="1" applyFill="1" applyBorder="1" applyAlignment="1">
      <alignment horizontal="center" vertical="center" shrinkToFit="1"/>
    </xf>
    <xf numFmtId="0" fontId="12" fillId="0" borderId="11" xfId="3" applyFont="1" applyBorder="1" applyAlignment="1">
      <alignment horizontal="center" vertical="center"/>
    </xf>
    <xf numFmtId="0" fontId="12" fillId="0" borderId="11" xfId="3" applyFont="1" applyBorder="1" applyAlignment="1">
      <alignment vertical="center"/>
    </xf>
    <xf numFmtId="0" fontId="12" fillId="0" borderId="7" xfId="3" applyFont="1" applyBorder="1" applyAlignment="1">
      <alignment horizontal="center" vertical="center"/>
    </xf>
    <xf numFmtId="0" fontId="13" fillId="0" borderId="11" xfId="3" applyFont="1" applyBorder="1" applyAlignment="1">
      <alignment horizontal="center" vertical="center" shrinkToFit="1"/>
    </xf>
    <xf numFmtId="0" fontId="13" fillId="0" borderId="0" xfId="3" applyFont="1" applyAlignment="1">
      <alignment vertical="center" shrinkToFit="1"/>
    </xf>
    <xf numFmtId="0" fontId="13" fillId="2" borderId="11" xfId="3" applyFont="1" applyFill="1" applyBorder="1" applyAlignment="1">
      <alignment horizontal="right" vertical="center" shrinkToFit="1"/>
    </xf>
    <xf numFmtId="0" fontId="13" fillId="0" borderId="0" xfId="3" applyFont="1" applyAlignment="1">
      <alignment horizontal="center" vertical="center"/>
    </xf>
    <xf numFmtId="0" fontId="13" fillId="0" borderId="11" xfId="3" applyFont="1" applyBorder="1" applyAlignment="1">
      <alignment horizontal="center" vertical="center"/>
    </xf>
    <xf numFmtId="0" fontId="13" fillId="2" borderId="11" xfId="3" applyFont="1" applyFill="1" applyBorder="1" applyAlignment="1">
      <alignment vertical="center"/>
    </xf>
    <xf numFmtId="0" fontId="13" fillId="0" borderId="11" xfId="3" applyFont="1" applyBorder="1" applyAlignment="1">
      <alignment horizontal="right" vertical="center" shrinkToFit="1"/>
    </xf>
    <xf numFmtId="0" fontId="12" fillId="0" borderId="9" xfId="3" applyFont="1" applyBorder="1" applyAlignment="1">
      <alignment horizontal="center" vertical="center"/>
    </xf>
    <xf numFmtId="0" fontId="12" fillId="0" borderId="1" xfId="3" applyFont="1" applyBorder="1" applyAlignment="1">
      <alignment vertical="center"/>
    </xf>
    <xf numFmtId="0" fontId="13" fillId="0" borderId="1" xfId="3" applyFont="1" applyFill="1" applyBorder="1" applyAlignment="1">
      <alignment horizontal="center" vertical="center"/>
    </xf>
    <xf numFmtId="0" fontId="13" fillId="2" borderId="11" xfId="3" applyFont="1" applyFill="1" applyBorder="1" applyAlignment="1">
      <alignment horizontal="center" vertical="center"/>
    </xf>
    <xf numFmtId="0" fontId="13" fillId="0" borderId="11" xfId="3" applyFont="1" applyFill="1" applyBorder="1" applyAlignment="1">
      <alignment horizontal="center" vertical="center"/>
    </xf>
    <xf numFmtId="0" fontId="13" fillId="2" borderId="2" xfId="3" applyFont="1" applyFill="1" applyBorder="1" applyAlignment="1">
      <alignment vertical="center"/>
    </xf>
    <xf numFmtId="0" fontId="12" fillId="0" borderId="2" xfId="3" applyFont="1" applyBorder="1" applyAlignment="1">
      <alignment vertical="center"/>
    </xf>
    <xf numFmtId="6" fontId="13" fillId="0" borderId="2" xfId="4" applyNumberFormat="1" applyFont="1" applyFill="1" applyBorder="1" applyAlignment="1">
      <alignment vertical="center"/>
    </xf>
    <xf numFmtId="0" fontId="13" fillId="0" borderId="2" xfId="3" applyFont="1" applyBorder="1" applyAlignment="1">
      <alignment vertical="center"/>
    </xf>
    <xf numFmtId="0" fontId="13" fillId="0" borderId="1" xfId="3" applyFont="1" applyFill="1" applyBorder="1" applyAlignment="1">
      <alignment horizontal="center" vertical="center" shrinkToFit="1"/>
    </xf>
    <xf numFmtId="177" fontId="13" fillId="2" borderId="11" xfId="3" applyNumberFormat="1" applyFont="1" applyFill="1" applyBorder="1" applyAlignment="1">
      <alignment vertical="center" shrinkToFit="1"/>
    </xf>
    <xf numFmtId="0" fontId="13" fillId="0" borderId="2" xfId="3" applyFont="1" applyFill="1" applyBorder="1" applyAlignment="1">
      <alignment horizontal="center" vertical="center" shrinkToFit="1"/>
    </xf>
    <xf numFmtId="0" fontId="12" fillId="0" borderId="0" xfId="3" applyFont="1" applyBorder="1" applyAlignment="1">
      <alignment vertical="center"/>
    </xf>
    <xf numFmtId="0" fontId="13" fillId="0" borderId="0" xfId="3" applyFont="1" applyBorder="1" applyAlignment="1">
      <alignment vertical="center"/>
    </xf>
    <xf numFmtId="0" fontId="13" fillId="0" borderId="0" xfId="3" applyFont="1" applyFill="1" applyBorder="1" applyAlignment="1">
      <alignment vertical="center"/>
    </xf>
    <xf numFmtId="0" fontId="13" fillId="0" borderId="0" xfId="3" applyFont="1" applyFill="1" applyBorder="1" applyAlignment="1">
      <alignment vertical="center" shrinkToFit="1"/>
    </xf>
    <xf numFmtId="0" fontId="17" fillId="0" borderId="0" xfId="3" applyFont="1" applyBorder="1" applyAlignment="1">
      <alignment horizontal="center" vertical="center" shrinkToFit="1"/>
    </xf>
    <xf numFmtId="0" fontId="17" fillId="0" borderId="0" xfId="3" applyFont="1" applyBorder="1" applyAlignment="1">
      <alignment horizontal="center" vertical="center"/>
    </xf>
    <xf numFmtId="0" fontId="17" fillId="0" borderId="0" xfId="3" applyFont="1" applyBorder="1" applyAlignment="1">
      <alignment horizontal="center" vertical="center" wrapText="1"/>
    </xf>
    <xf numFmtId="0" fontId="15" fillId="0" borderId="0" xfId="3" applyFont="1" applyAlignment="1">
      <alignment vertical="center" shrinkToFit="1"/>
    </xf>
    <xf numFmtId="0" fontId="12" fillId="0" borderId="8" xfId="3" applyFont="1" applyBorder="1" applyAlignment="1">
      <alignment horizontal="center" vertical="center"/>
    </xf>
    <xf numFmtId="0" fontId="13" fillId="2" borderId="11" xfId="3" applyFont="1" applyFill="1" applyBorder="1" applyAlignment="1">
      <alignment vertical="center" shrinkToFit="1"/>
    </xf>
    <xf numFmtId="0" fontId="4" fillId="0" borderId="10" xfId="1" applyFont="1" applyFill="1" applyBorder="1" applyAlignment="1">
      <alignment horizontal="center" vertical="center"/>
    </xf>
    <xf numFmtId="0" fontId="4" fillId="0" borderId="3" xfId="1" applyFont="1" applyFill="1" applyBorder="1" applyAlignment="1">
      <alignment horizontal="center" vertical="center"/>
    </xf>
    <xf numFmtId="0" fontId="4" fillId="0" borderId="0" xfId="1" applyFont="1" applyFill="1" applyAlignment="1">
      <alignment horizontal="center" vertical="center"/>
    </xf>
    <xf numFmtId="0" fontId="4" fillId="0" borderId="0" xfId="1" applyFont="1" applyFill="1" applyBorder="1" applyAlignment="1">
      <alignment horizontal="right" vertical="center"/>
    </xf>
    <xf numFmtId="0" fontId="4" fillId="0" borderId="1" xfId="1" applyFont="1" applyFill="1" applyBorder="1" applyAlignment="1">
      <alignment horizontal="center" vertical="center"/>
    </xf>
    <xf numFmtId="0" fontId="4" fillId="0" borderId="5" xfId="1" applyFont="1" applyFill="1" applyBorder="1" applyAlignment="1">
      <alignment horizontal="center" vertical="center"/>
    </xf>
    <xf numFmtId="0" fontId="4" fillId="0" borderId="2" xfId="1" applyFont="1" applyFill="1" applyBorder="1" applyAlignment="1">
      <alignment horizontal="center" vertical="center"/>
    </xf>
    <xf numFmtId="0" fontId="6" fillId="0" borderId="0" xfId="2" applyFont="1" applyAlignment="1">
      <alignment horizontal="center" vertical="center" shrinkToFit="1"/>
    </xf>
    <xf numFmtId="0" fontId="6" fillId="0" borderId="0" xfId="2" applyFont="1" applyAlignment="1">
      <alignment horizontal="left" vertical="center" wrapText="1"/>
    </xf>
    <xf numFmtId="0" fontId="6" fillId="0" borderId="0" xfId="2" applyFont="1" applyAlignment="1">
      <alignment horizontal="center" vertical="center"/>
    </xf>
    <xf numFmtId="0" fontId="15" fillId="0" borderId="0" xfId="3" applyFont="1" applyAlignment="1">
      <alignment vertical="center" shrinkToFit="1"/>
    </xf>
    <xf numFmtId="0" fontId="17" fillId="0" borderId="0" xfId="3" applyFont="1" applyBorder="1" applyAlignment="1">
      <alignment vertical="center" wrapText="1" shrinkToFit="1"/>
    </xf>
    <xf numFmtId="0" fontId="17" fillId="0" borderId="0" xfId="3" applyFont="1" applyBorder="1" applyAlignment="1">
      <alignment horizontal="left" vertical="center" wrapText="1" shrinkToFit="1"/>
    </xf>
    <xf numFmtId="0" fontId="13" fillId="0" borderId="11" xfId="3" applyFont="1" applyFill="1" applyBorder="1" applyAlignment="1">
      <alignment horizontal="center" vertical="center" shrinkToFit="1"/>
    </xf>
    <xf numFmtId="0" fontId="13" fillId="2" borderId="11" xfId="3" applyFont="1" applyFill="1" applyBorder="1" applyAlignment="1">
      <alignment horizontal="center" vertical="center" shrinkToFit="1"/>
    </xf>
    <xf numFmtId="49" fontId="13" fillId="2" borderId="11" xfId="3" applyNumberFormat="1" applyFont="1" applyFill="1" applyBorder="1" applyAlignment="1">
      <alignment horizontal="center" vertical="center" shrinkToFit="1"/>
    </xf>
    <xf numFmtId="0" fontId="17" fillId="0" borderId="0" xfId="3" applyFont="1" applyBorder="1" applyAlignment="1">
      <alignment vertical="center" wrapText="1"/>
    </xf>
    <xf numFmtId="49" fontId="6" fillId="2" borderId="11" xfId="3" applyNumberFormat="1" applyFont="1" applyFill="1" applyBorder="1" applyAlignment="1">
      <alignment horizontal="center" vertical="center" shrinkToFit="1"/>
    </xf>
    <xf numFmtId="0" fontId="13" fillId="0" borderId="1" xfId="3" applyFont="1" applyFill="1" applyBorder="1" applyAlignment="1">
      <alignment horizontal="center" vertical="center" shrinkToFit="1"/>
    </xf>
    <xf numFmtId="0" fontId="13" fillId="0" borderId="2" xfId="3" applyFont="1" applyFill="1" applyBorder="1" applyAlignment="1">
      <alignment horizontal="center" vertical="center" shrinkToFit="1"/>
    </xf>
    <xf numFmtId="0" fontId="13" fillId="0" borderId="5" xfId="3" applyFont="1" applyFill="1" applyBorder="1" applyAlignment="1">
      <alignment horizontal="center" vertical="center" shrinkToFit="1"/>
    </xf>
    <xf numFmtId="0" fontId="13" fillId="2" borderId="11" xfId="3" applyFont="1" applyFill="1" applyBorder="1" applyAlignment="1">
      <alignment horizontal="center" vertical="center"/>
    </xf>
    <xf numFmtId="3" fontId="13" fillId="2" borderId="11" xfId="3" applyNumberFormat="1" applyFont="1" applyFill="1" applyBorder="1" applyAlignment="1">
      <alignment horizontal="center" vertical="center" shrinkToFit="1"/>
    </xf>
    <xf numFmtId="0" fontId="12" fillId="0" borderId="1" xfId="3" applyFont="1" applyBorder="1" applyAlignment="1">
      <alignment vertical="center"/>
    </xf>
    <xf numFmtId="0" fontId="12" fillId="0" borderId="5" xfId="3" applyFont="1" applyBorder="1" applyAlignment="1">
      <alignment vertical="center"/>
    </xf>
    <xf numFmtId="0" fontId="13" fillId="2" borderId="1" xfId="3" applyFont="1" applyFill="1" applyBorder="1" applyAlignment="1">
      <alignment vertical="center" shrinkToFit="1"/>
    </xf>
    <xf numFmtId="0" fontId="13" fillId="2" borderId="2" xfId="3" applyFont="1" applyFill="1" applyBorder="1" applyAlignment="1">
      <alignment vertical="center" shrinkToFit="1"/>
    </xf>
    <xf numFmtId="0" fontId="13" fillId="2" borderId="5" xfId="3" applyFont="1" applyFill="1" applyBorder="1" applyAlignment="1">
      <alignment vertical="center" shrinkToFit="1"/>
    </xf>
    <xf numFmtId="0" fontId="12" fillId="0" borderId="7" xfId="3" applyFont="1" applyBorder="1" applyAlignment="1">
      <alignment horizontal="center" vertical="center"/>
    </xf>
    <xf numFmtId="0" fontId="12" fillId="0" borderId="8" xfId="3" applyFont="1" applyBorder="1" applyAlignment="1">
      <alignment horizontal="center" vertical="center"/>
    </xf>
    <xf numFmtId="0" fontId="12" fillId="0" borderId="9" xfId="3" applyFont="1" applyBorder="1" applyAlignment="1">
      <alignment horizontal="center" vertical="center"/>
    </xf>
    <xf numFmtId="0" fontId="12" fillId="0" borderId="10" xfId="3" applyFont="1" applyBorder="1" applyAlignment="1">
      <alignment horizontal="center" vertical="center"/>
    </xf>
    <xf numFmtId="0" fontId="12" fillId="0" borderId="3" xfId="3" applyFont="1" applyBorder="1" applyAlignment="1">
      <alignment horizontal="center" vertical="center"/>
    </xf>
    <xf numFmtId="0" fontId="12" fillId="0" borderId="14" xfId="3" applyFont="1" applyBorder="1" applyAlignment="1">
      <alignment horizontal="center" vertical="center"/>
    </xf>
    <xf numFmtId="0" fontId="12" fillId="0" borderId="4" xfId="3" applyFont="1" applyBorder="1" applyAlignment="1">
      <alignment horizontal="center" vertical="center"/>
    </xf>
    <xf numFmtId="0" fontId="12" fillId="0" borderId="13" xfId="3" applyFont="1" applyBorder="1" applyAlignment="1">
      <alignment horizontal="center" vertical="center"/>
    </xf>
    <xf numFmtId="0" fontId="12" fillId="0" borderId="6" xfId="3" applyFont="1" applyBorder="1" applyAlignment="1">
      <alignment horizontal="center" vertical="center"/>
    </xf>
    <xf numFmtId="0" fontId="13" fillId="0" borderId="11" xfId="3" applyFont="1" applyBorder="1" applyAlignment="1">
      <alignment horizontal="center" vertical="center" shrinkToFit="1"/>
    </xf>
    <xf numFmtId="0" fontId="13" fillId="2" borderId="1" xfId="3" applyFont="1" applyFill="1" applyBorder="1" applyAlignment="1">
      <alignment horizontal="center" vertical="center" shrinkToFit="1"/>
    </xf>
    <xf numFmtId="0" fontId="13" fillId="2" borderId="2" xfId="3" applyFont="1" applyFill="1" applyBorder="1" applyAlignment="1">
      <alignment horizontal="center" vertical="center" shrinkToFit="1"/>
    </xf>
    <xf numFmtId="0" fontId="13" fillId="2" borderId="5" xfId="3" applyFont="1" applyFill="1" applyBorder="1" applyAlignment="1">
      <alignment horizontal="center" vertical="center" shrinkToFit="1"/>
    </xf>
    <xf numFmtId="0" fontId="12" fillId="0" borderId="1" xfId="3" applyFont="1" applyBorder="1" applyAlignment="1">
      <alignment vertical="center" shrinkToFit="1"/>
    </xf>
    <xf numFmtId="0" fontId="12" fillId="0" borderId="5" xfId="3" applyFont="1" applyBorder="1" applyAlignment="1">
      <alignment vertical="center" shrinkToFit="1"/>
    </xf>
    <xf numFmtId="0" fontId="12" fillId="0" borderId="2" xfId="3" applyFont="1" applyBorder="1" applyAlignment="1">
      <alignment vertical="center" shrinkToFit="1"/>
    </xf>
    <xf numFmtId="0" fontId="13" fillId="0" borderId="2" xfId="3" applyFont="1" applyBorder="1" applyAlignment="1">
      <alignment vertical="center"/>
    </xf>
    <xf numFmtId="3" fontId="13" fillId="0" borderId="11" xfId="4" applyNumberFormat="1" applyFont="1" applyFill="1" applyBorder="1" applyAlignment="1">
      <alignment vertical="center"/>
    </xf>
    <xf numFmtId="3" fontId="13" fillId="0" borderId="11" xfId="3" applyNumberFormat="1" applyFont="1" applyFill="1" applyBorder="1" applyAlignment="1">
      <alignment vertical="center"/>
    </xf>
    <xf numFmtId="0" fontId="16" fillId="0" borderId="1" xfId="3" applyFont="1" applyBorder="1" applyAlignment="1">
      <alignment vertical="center" shrinkToFit="1"/>
    </xf>
    <xf numFmtId="0" fontId="16" fillId="0" borderId="2" xfId="3" applyFont="1" applyBorder="1" applyAlignment="1">
      <alignment vertical="center" shrinkToFit="1"/>
    </xf>
    <xf numFmtId="0" fontId="15" fillId="0" borderId="2" xfId="3" applyFont="1" applyBorder="1" applyAlignment="1">
      <alignment vertical="center" shrinkToFit="1"/>
    </xf>
    <xf numFmtId="0" fontId="15" fillId="0" borderId="5" xfId="3" applyFont="1" applyBorder="1" applyAlignment="1">
      <alignment vertical="center" shrinkToFit="1"/>
    </xf>
    <xf numFmtId="3" fontId="13" fillId="3" borderId="1" xfId="4" applyNumberFormat="1" applyFont="1" applyFill="1" applyBorder="1" applyAlignment="1">
      <alignment vertical="center"/>
    </xf>
    <xf numFmtId="3" fontId="13" fillId="3" borderId="2" xfId="4" applyNumberFormat="1" applyFont="1" applyFill="1" applyBorder="1" applyAlignment="1">
      <alignment vertical="center"/>
    </xf>
    <xf numFmtId="3" fontId="13" fillId="3" borderId="5" xfId="4" applyNumberFormat="1" applyFont="1" applyFill="1" applyBorder="1" applyAlignment="1">
      <alignment vertical="center"/>
    </xf>
    <xf numFmtId="38" fontId="13" fillId="2" borderId="1" xfId="4" applyNumberFormat="1" applyFont="1" applyFill="1" applyBorder="1" applyAlignment="1">
      <alignment horizontal="right" vertical="center" shrinkToFit="1"/>
    </xf>
    <xf numFmtId="38" fontId="13" fillId="2" borderId="2" xfId="4" applyNumberFormat="1" applyFont="1" applyFill="1" applyBorder="1" applyAlignment="1">
      <alignment horizontal="right" vertical="center" shrinkToFit="1"/>
    </xf>
    <xf numFmtId="38" fontId="13" fillId="2" borderId="5" xfId="4" applyNumberFormat="1" applyFont="1" applyFill="1" applyBorder="1" applyAlignment="1">
      <alignment horizontal="right" vertical="center" shrinkToFit="1"/>
    </xf>
    <xf numFmtId="0" fontId="12" fillId="0" borderId="11" xfId="3" applyFont="1" applyBorder="1" applyAlignment="1">
      <alignment horizontal="left" vertical="center" shrinkToFit="1"/>
    </xf>
    <xf numFmtId="3" fontId="13" fillId="3" borderId="11" xfId="4" applyNumberFormat="1" applyFont="1" applyFill="1" applyBorder="1" applyAlignment="1">
      <alignment horizontal="center" vertical="center"/>
    </xf>
    <xf numFmtId="0" fontId="12" fillId="0" borderId="11" xfId="3" applyFont="1" applyBorder="1" applyAlignment="1">
      <alignment horizontal="left" vertical="center"/>
    </xf>
    <xf numFmtId="38" fontId="13" fillId="2" borderId="1" xfId="4" applyNumberFormat="1" applyFont="1" applyFill="1" applyBorder="1" applyAlignment="1">
      <alignment vertical="center"/>
    </xf>
    <xf numFmtId="38" fontId="13" fillId="2" borderId="2" xfId="4" applyNumberFormat="1" applyFont="1" applyFill="1" applyBorder="1" applyAlignment="1">
      <alignment vertical="center"/>
    </xf>
    <xf numFmtId="38" fontId="13" fillId="2" borderId="5" xfId="4" applyNumberFormat="1" applyFont="1" applyFill="1" applyBorder="1" applyAlignment="1">
      <alignment vertical="center"/>
    </xf>
    <xf numFmtId="0" fontId="16" fillId="0" borderId="1" xfId="3" applyFont="1" applyBorder="1" applyAlignment="1">
      <alignment horizontal="left" vertical="center" shrinkToFit="1"/>
    </xf>
    <xf numFmtId="0" fontId="16" fillId="0" borderId="5" xfId="3" applyFont="1" applyBorder="1" applyAlignment="1">
      <alignment horizontal="left" vertical="center" shrinkToFit="1"/>
    </xf>
    <xf numFmtId="3" fontId="13" fillId="0" borderId="11" xfId="3" applyNumberFormat="1" applyFont="1" applyBorder="1" applyAlignment="1">
      <alignment vertical="center"/>
    </xf>
    <xf numFmtId="6" fontId="16" fillId="0" borderId="11" xfId="4" applyNumberFormat="1" applyFont="1" applyFill="1" applyBorder="1" applyAlignment="1">
      <alignment vertical="center" shrinkToFit="1"/>
    </xf>
    <xf numFmtId="0" fontId="16" fillId="0" borderId="11" xfId="3" applyFont="1" applyFill="1" applyBorder="1" applyAlignment="1">
      <alignment vertical="center" shrinkToFit="1"/>
    </xf>
    <xf numFmtId="0" fontId="15" fillId="2" borderId="1" xfId="3" applyFont="1" applyFill="1" applyBorder="1" applyAlignment="1">
      <alignment vertical="center" wrapText="1"/>
    </xf>
    <xf numFmtId="0" fontId="15" fillId="2" borderId="2" xfId="3" applyFont="1" applyFill="1" applyBorder="1" applyAlignment="1">
      <alignment vertical="center" wrapText="1"/>
    </xf>
    <xf numFmtId="0" fontId="15" fillId="2" borderId="5" xfId="3" applyFont="1" applyFill="1" applyBorder="1" applyAlignment="1">
      <alignment vertical="center" wrapText="1"/>
    </xf>
    <xf numFmtId="0" fontId="13" fillId="0" borderId="5" xfId="3" applyFont="1" applyBorder="1" applyAlignment="1">
      <alignment vertical="center"/>
    </xf>
    <xf numFmtId="0" fontId="13" fillId="0" borderId="8" xfId="3" applyFont="1" applyBorder="1" applyAlignment="1">
      <alignment horizontal="center" vertical="center"/>
    </xf>
    <xf numFmtId="0" fontId="13" fillId="0" borderId="9" xfId="3" applyFont="1" applyBorder="1" applyAlignment="1">
      <alignment horizontal="center" vertical="center"/>
    </xf>
    <xf numFmtId="0" fontId="16" fillId="0" borderId="1" xfId="3" applyFont="1" applyFill="1" applyBorder="1" applyAlignment="1">
      <alignment horizontal="left" vertical="center" shrinkToFit="1"/>
    </xf>
    <xf numFmtId="0" fontId="16" fillId="0" borderId="2" xfId="3" applyFont="1" applyFill="1" applyBorder="1" applyAlignment="1">
      <alignment horizontal="left" vertical="center"/>
    </xf>
    <xf numFmtId="0" fontId="16" fillId="0" borderId="5" xfId="3" applyFont="1" applyFill="1" applyBorder="1" applyAlignment="1">
      <alignment horizontal="left" vertical="center"/>
    </xf>
    <xf numFmtId="0" fontId="12" fillId="0" borderId="10" xfId="3" applyFont="1" applyBorder="1" applyAlignment="1">
      <alignment horizontal="left" vertical="center" wrapText="1" shrinkToFit="1"/>
    </xf>
    <xf numFmtId="0" fontId="12" fillId="0" borderId="3" xfId="3" applyFont="1" applyBorder="1" applyAlignment="1">
      <alignment horizontal="left" vertical="center" wrapText="1" shrinkToFit="1"/>
    </xf>
    <xf numFmtId="0" fontId="12" fillId="0" borderId="13" xfId="3" applyFont="1" applyBorder="1" applyAlignment="1">
      <alignment horizontal="left" vertical="center" wrapText="1" shrinkToFit="1"/>
    </xf>
    <xf numFmtId="0" fontId="12" fillId="0" borderId="6" xfId="3" applyFont="1" applyBorder="1" applyAlignment="1">
      <alignment horizontal="left" vertical="center" wrapText="1" shrinkToFit="1"/>
    </xf>
    <xf numFmtId="0" fontId="12" fillId="0" borderId="0" xfId="3" applyFont="1" applyAlignment="1">
      <alignment horizontal="center" vertical="center"/>
    </xf>
    <xf numFmtId="0" fontId="8" fillId="0" borderId="11" xfId="2" applyFont="1" applyBorder="1" applyAlignment="1">
      <alignment horizontal="center" vertical="center"/>
    </xf>
    <xf numFmtId="0" fontId="14" fillId="0" borderId="12" xfId="3" applyFont="1" applyBorder="1" applyAlignment="1">
      <alignment horizontal="center" vertical="center" shrinkToFit="1"/>
    </xf>
    <xf numFmtId="0" fontId="14" fillId="0" borderId="11" xfId="3" applyFont="1" applyBorder="1" applyAlignment="1">
      <alignment horizontal="center" vertical="center" shrinkToFit="1"/>
    </xf>
    <xf numFmtId="49" fontId="13" fillId="2" borderId="1" xfId="3" applyNumberFormat="1" applyFont="1" applyFill="1" applyBorder="1" applyAlignment="1">
      <alignment horizontal="center" vertical="center" shrinkToFit="1"/>
    </xf>
    <xf numFmtId="49" fontId="13" fillId="2" borderId="5" xfId="3" applyNumberFormat="1" applyFont="1" applyFill="1" applyBorder="1" applyAlignment="1">
      <alignment horizontal="center" vertical="center" shrinkToFit="1"/>
    </xf>
    <xf numFmtId="0" fontId="4" fillId="0" borderId="0" xfId="2" applyFont="1" applyFill="1" applyAlignment="1">
      <alignment horizontal="left" vertical="center" wrapText="1"/>
    </xf>
    <xf numFmtId="6" fontId="13" fillId="2" borderId="1" xfId="4" applyNumberFormat="1" applyFont="1" applyFill="1" applyBorder="1" applyAlignment="1">
      <alignment horizontal="right" vertical="center" shrinkToFit="1"/>
    </xf>
    <xf numFmtId="6" fontId="13" fillId="2" borderId="2" xfId="4" applyNumberFormat="1" applyFont="1" applyFill="1" applyBorder="1" applyAlignment="1">
      <alignment horizontal="right" vertical="center" shrinkToFit="1"/>
    </xf>
    <xf numFmtId="6" fontId="13" fillId="2" borderId="5" xfId="4" applyNumberFormat="1" applyFont="1" applyFill="1" applyBorder="1" applyAlignment="1">
      <alignment horizontal="right" vertical="center" shrinkToFit="1"/>
    </xf>
    <xf numFmtId="6" fontId="12" fillId="0" borderId="11" xfId="4" applyNumberFormat="1" applyFont="1" applyFill="1" applyBorder="1" applyAlignment="1">
      <alignment vertical="center" shrinkToFit="1"/>
    </xf>
    <xf numFmtId="0" fontId="12" fillId="0" borderId="11" xfId="3" applyFont="1" applyFill="1" applyBorder="1" applyAlignment="1">
      <alignment vertical="center" shrinkToFit="1"/>
    </xf>
    <xf numFmtId="0" fontId="12" fillId="0" borderId="1" xfId="3" applyFont="1" applyBorder="1" applyAlignment="1">
      <alignment horizontal="left" vertical="center"/>
    </xf>
    <xf numFmtId="0" fontId="12" fillId="0" borderId="2" xfId="3" applyFont="1" applyBorder="1" applyAlignment="1">
      <alignment horizontal="left" vertical="center"/>
    </xf>
    <xf numFmtId="0" fontId="12" fillId="0" borderId="5" xfId="3" applyFont="1" applyBorder="1" applyAlignment="1">
      <alignment horizontal="left" vertical="center"/>
    </xf>
    <xf numFmtId="6" fontId="13" fillId="2" borderId="1" xfId="4" applyNumberFormat="1" applyFont="1" applyFill="1" applyBorder="1" applyAlignment="1">
      <alignment vertical="center"/>
    </xf>
    <xf numFmtId="6" fontId="13" fillId="2" borderId="2" xfId="4" applyNumberFormat="1" applyFont="1" applyFill="1" applyBorder="1" applyAlignment="1">
      <alignment vertical="center"/>
    </xf>
    <xf numFmtId="6" fontId="13" fillId="2" borderId="5" xfId="4" applyNumberFormat="1" applyFont="1" applyFill="1" applyBorder="1" applyAlignment="1">
      <alignment vertical="center"/>
    </xf>
    <xf numFmtId="6" fontId="13" fillId="2" borderId="11" xfId="4" applyNumberFormat="1" applyFont="1" applyFill="1" applyBorder="1" applyAlignment="1">
      <alignment horizontal="right" vertical="center"/>
    </xf>
    <xf numFmtId="0" fontId="14" fillId="0" borderId="0" xfId="3" applyFont="1" applyAlignment="1">
      <alignment horizontal="center" vertical="center" shrinkToFit="1"/>
    </xf>
    <xf numFmtId="0" fontId="14" fillId="0" borderId="0" xfId="3" applyFont="1" applyAlignment="1">
      <alignment vertical="center" shrinkToFit="1"/>
    </xf>
    <xf numFmtId="178" fontId="13" fillId="0" borderId="11" xfId="4" applyNumberFormat="1" applyFont="1" applyFill="1" applyBorder="1" applyAlignment="1">
      <alignment vertical="center"/>
    </xf>
    <xf numFmtId="178" fontId="13" fillId="0" borderId="11" xfId="3" applyNumberFormat="1" applyFont="1" applyBorder="1" applyAlignment="1">
      <alignment vertical="center"/>
    </xf>
    <xf numFmtId="178" fontId="13" fillId="0" borderId="11" xfId="3" applyNumberFormat="1" applyFont="1" applyFill="1" applyBorder="1" applyAlignment="1">
      <alignment vertical="center"/>
    </xf>
    <xf numFmtId="178" fontId="13" fillId="0" borderId="1" xfId="4" applyNumberFormat="1" applyFont="1" applyFill="1" applyBorder="1" applyAlignment="1">
      <alignment horizontal="center" vertical="center" shrinkToFit="1"/>
    </xf>
    <xf numFmtId="178" fontId="13" fillId="0" borderId="2" xfId="4" applyNumberFormat="1" applyFont="1" applyFill="1" applyBorder="1" applyAlignment="1">
      <alignment horizontal="center" vertical="center" shrinkToFit="1"/>
    </xf>
    <xf numFmtId="178" fontId="13" fillId="0" borderId="5" xfId="4" applyNumberFormat="1" applyFont="1" applyFill="1" applyBorder="1" applyAlignment="1">
      <alignment horizontal="center" vertical="center" shrinkToFit="1"/>
    </xf>
    <xf numFmtId="178" fontId="13" fillId="3" borderId="1" xfId="4" applyNumberFormat="1" applyFont="1" applyFill="1" applyBorder="1" applyAlignment="1">
      <alignment vertical="center"/>
    </xf>
    <xf numFmtId="178" fontId="13" fillId="3" borderId="2" xfId="4" applyNumberFormat="1" applyFont="1" applyFill="1" applyBorder="1" applyAlignment="1">
      <alignment vertical="center"/>
    </xf>
    <xf numFmtId="178" fontId="13" fillId="3" borderId="5" xfId="4" applyNumberFormat="1" applyFont="1" applyFill="1" applyBorder="1" applyAlignment="1">
      <alignment vertical="center"/>
    </xf>
    <xf numFmtId="178" fontId="13" fillId="3" borderId="11" xfId="4" applyNumberFormat="1" applyFont="1" applyFill="1" applyBorder="1" applyAlignment="1">
      <alignment horizontal="center" vertical="center"/>
    </xf>
    <xf numFmtId="3" fontId="13" fillId="3" borderId="11" xfId="4" applyNumberFormat="1" applyFont="1" applyFill="1" applyBorder="1" applyAlignment="1">
      <alignment horizontal="right" vertical="center"/>
    </xf>
  </cellXfs>
  <cellStyles count="5">
    <cellStyle name="桁区切り 2" xfId="4"/>
    <cellStyle name="標準" xfId="0" builtinId="0"/>
    <cellStyle name="標準 2" xfId="1"/>
    <cellStyle name="標準 2 2" xfId="2"/>
    <cellStyle name="標準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事業リスト"/>
      <sheetName val="補助率"/>
      <sheetName val="入力規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30"/>
  <sheetViews>
    <sheetView tabSelected="1" view="pageBreakPreview" topLeftCell="B1" zoomScaleNormal="100" zoomScaleSheetLayoutView="100" workbookViewId="0">
      <selection activeCell="B1" sqref="B1"/>
    </sheetView>
  </sheetViews>
  <sheetFormatPr defaultColWidth="12.6640625" defaultRowHeight="24" customHeight="1" x14ac:dyDescent="0.2"/>
  <cols>
    <col min="1" max="1" width="3.109375" style="1" customWidth="1"/>
    <col min="2" max="2" width="34.88671875" style="1" customWidth="1"/>
    <col min="3" max="3" width="15.6640625" style="1" customWidth="1"/>
    <col min="4" max="16384" width="12.6640625" style="1"/>
  </cols>
  <sheetData>
    <row r="1" spans="2:14" ht="24" customHeight="1" x14ac:dyDescent="0.2">
      <c r="B1" s="1" t="s">
        <v>26</v>
      </c>
    </row>
    <row r="2" spans="2:14" ht="24" customHeight="1" x14ac:dyDescent="0.2">
      <c r="B2" s="69" t="s">
        <v>1</v>
      </c>
      <c r="C2" s="69"/>
      <c r="D2" s="69"/>
      <c r="E2" s="69"/>
      <c r="F2" s="69"/>
      <c r="G2" s="69"/>
      <c r="H2" s="69"/>
      <c r="I2" s="69"/>
      <c r="J2" s="69"/>
      <c r="K2" s="69"/>
      <c r="L2" s="69"/>
      <c r="M2" s="69"/>
      <c r="N2" s="69"/>
    </row>
    <row r="3" spans="2:14" ht="24" customHeight="1" x14ac:dyDescent="0.2">
      <c r="B3" s="2" t="s">
        <v>2</v>
      </c>
      <c r="C3" s="2"/>
      <c r="D3" s="2"/>
      <c r="E3" s="2"/>
      <c r="F3" s="3"/>
      <c r="G3" s="3"/>
      <c r="H3" s="2"/>
      <c r="I3" s="2"/>
      <c r="J3" s="2"/>
      <c r="K3" s="2"/>
      <c r="L3" s="70" t="s">
        <v>29</v>
      </c>
      <c r="M3" s="70"/>
      <c r="N3" s="70"/>
    </row>
    <row r="4" spans="2:14" ht="7.5" customHeight="1" x14ac:dyDescent="0.2">
      <c r="B4" s="2"/>
      <c r="C4" s="2"/>
      <c r="D4" s="2"/>
      <c r="E4" s="2"/>
      <c r="F4" s="2"/>
      <c r="G4" s="2"/>
      <c r="H4" s="2"/>
      <c r="I4" s="2"/>
      <c r="J4" s="2"/>
      <c r="K4" s="2"/>
      <c r="L4" s="2"/>
      <c r="M4" s="2"/>
      <c r="N4" s="2"/>
    </row>
    <row r="5" spans="2:14" ht="24" customHeight="1" x14ac:dyDescent="0.2">
      <c r="B5" s="71" t="s">
        <v>3</v>
      </c>
      <c r="C5" s="72"/>
      <c r="D5" s="71" t="s">
        <v>4</v>
      </c>
      <c r="E5" s="73"/>
      <c r="F5" s="73"/>
      <c r="G5" s="73"/>
      <c r="H5" s="73"/>
      <c r="I5" s="73"/>
      <c r="J5" s="73"/>
      <c r="K5" s="73"/>
      <c r="L5" s="73"/>
      <c r="M5" s="72"/>
      <c r="N5" s="4"/>
    </row>
    <row r="6" spans="2:14" ht="24" customHeight="1" x14ac:dyDescent="0.2">
      <c r="B6" s="5"/>
      <c r="C6" s="6"/>
      <c r="D6" s="71" t="s">
        <v>19</v>
      </c>
      <c r="E6" s="73"/>
      <c r="F6" s="72"/>
      <c r="G6" s="71" t="s">
        <v>20</v>
      </c>
      <c r="H6" s="73"/>
      <c r="I6" s="73"/>
      <c r="J6" s="73"/>
      <c r="K6" s="73"/>
      <c r="L6" s="73"/>
      <c r="M6" s="72"/>
      <c r="N6" s="6"/>
    </row>
    <row r="7" spans="2:14" ht="24" customHeight="1" x14ac:dyDescent="0.2">
      <c r="B7" s="7" t="s">
        <v>5</v>
      </c>
      <c r="C7" s="8" t="s">
        <v>21</v>
      </c>
      <c r="D7" s="9"/>
      <c r="E7" s="9"/>
      <c r="F7" s="8"/>
      <c r="G7" s="9"/>
      <c r="H7" s="67" t="s">
        <v>0</v>
      </c>
      <c r="I7" s="68"/>
      <c r="J7" s="67" t="s">
        <v>6</v>
      </c>
      <c r="K7" s="68"/>
      <c r="L7" s="67" t="s">
        <v>7</v>
      </c>
      <c r="M7" s="68"/>
      <c r="N7" s="8" t="s">
        <v>8</v>
      </c>
    </row>
    <row r="8" spans="2:14" ht="24" customHeight="1" x14ac:dyDescent="0.2">
      <c r="B8" s="5"/>
      <c r="C8" s="8"/>
      <c r="D8" s="7" t="s">
        <v>9</v>
      </c>
      <c r="E8" s="7" t="s">
        <v>10</v>
      </c>
      <c r="F8" s="8" t="s">
        <v>11</v>
      </c>
      <c r="G8" s="7" t="s">
        <v>9</v>
      </c>
      <c r="H8" s="7"/>
      <c r="I8" s="9" t="s">
        <v>12</v>
      </c>
      <c r="J8" s="7"/>
      <c r="K8" s="9" t="s">
        <v>12</v>
      </c>
      <c r="L8" s="7"/>
      <c r="M8" s="9" t="s">
        <v>12</v>
      </c>
      <c r="N8" s="6"/>
    </row>
    <row r="9" spans="2:14" ht="24" customHeight="1" x14ac:dyDescent="0.2">
      <c r="B9" s="10"/>
      <c r="C9" s="11"/>
      <c r="D9" s="12"/>
      <c r="E9" s="12"/>
      <c r="F9" s="11"/>
      <c r="G9" s="12"/>
      <c r="H9" s="12"/>
      <c r="I9" s="12" t="s">
        <v>13</v>
      </c>
      <c r="J9" s="12"/>
      <c r="K9" s="12" t="s">
        <v>13</v>
      </c>
      <c r="L9" s="12"/>
      <c r="M9" s="12" t="s">
        <v>13</v>
      </c>
      <c r="N9" s="13"/>
    </row>
    <row r="10" spans="2:14" ht="20.100000000000001" customHeight="1" x14ac:dyDescent="0.2">
      <c r="B10" s="5"/>
      <c r="C10" s="14" t="s">
        <v>14</v>
      </c>
      <c r="D10" s="15"/>
      <c r="E10" s="15" t="s">
        <v>14</v>
      </c>
      <c r="F10" s="14" t="s">
        <v>14</v>
      </c>
      <c r="G10" s="15"/>
      <c r="H10" s="15" t="s">
        <v>14</v>
      </c>
      <c r="I10" s="15" t="s">
        <v>14</v>
      </c>
      <c r="J10" s="15" t="s">
        <v>14</v>
      </c>
      <c r="K10" s="15" t="s">
        <v>14</v>
      </c>
      <c r="L10" s="15" t="s">
        <v>14</v>
      </c>
      <c r="M10" s="14" t="s">
        <v>14</v>
      </c>
      <c r="N10" s="14"/>
    </row>
    <row r="11" spans="2:14" ht="24" customHeight="1" x14ac:dyDescent="0.2">
      <c r="B11" s="16" t="s">
        <v>27</v>
      </c>
      <c r="C11" s="17"/>
      <c r="D11" s="18"/>
      <c r="E11" s="18"/>
      <c r="F11" s="17"/>
      <c r="G11" s="18"/>
      <c r="H11" s="18"/>
      <c r="I11" s="18"/>
      <c r="J11" s="18"/>
      <c r="K11" s="18"/>
      <c r="L11" s="18"/>
      <c r="M11" s="17"/>
      <c r="N11" s="6"/>
    </row>
    <row r="12" spans="2:14" ht="24" customHeight="1" x14ac:dyDescent="0.2">
      <c r="B12" s="16" t="s">
        <v>28</v>
      </c>
      <c r="C12" s="17"/>
      <c r="D12" s="18"/>
      <c r="E12" s="18"/>
      <c r="F12" s="17"/>
      <c r="G12" s="18"/>
      <c r="H12" s="18"/>
      <c r="I12" s="18"/>
      <c r="J12" s="18"/>
      <c r="K12" s="18"/>
      <c r="L12" s="18"/>
      <c r="M12" s="17"/>
      <c r="N12" s="6"/>
    </row>
    <row r="13" spans="2:14" ht="24" customHeight="1" x14ac:dyDescent="0.2">
      <c r="B13" s="16"/>
      <c r="C13" s="17"/>
      <c r="D13" s="18"/>
      <c r="E13" s="18"/>
      <c r="F13" s="17"/>
      <c r="G13" s="18"/>
      <c r="H13" s="18"/>
      <c r="I13" s="18"/>
      <c r="J13" s="18"/>
      <c r="K13" s="18"/>
      <c r="L13" s="18"/>
      <c r="M13" s="17"/>
      <c r="N13" s="6"/>
    </row>
    <row r="14" spans="2:14" ht="24" customHeight="1" x14ac:dyDescent="0.2">
      <c r="B14" s="16"/>
      <c r="C14" s="17"/>
      <c r="D14" s="18"/>
      <c r="E14" s="18"/>
      <c r="F14" s="17"/>
      <c r="G14" s="18"/>
      <c r="H14" s="18"/>
      <c r="I14" s="18"/>
      <c r="J14" s="18"/>
      <c r="K14" s="18"/>
      <c r="L14" s="18"/>
      <c r="M14" s="17"/>
      <c r="N14" s="6"/>
    </row>
    <row r="15" spans="2:14" ht="24" customHeight="1" x14ac:dyDescent="0.2">
      <c r="B15" s="16"/>
      <c r="C15" s="17"/>
      <c r="D15" s="18"/>
      <c r="E15" s="18"/>
      <c r="F15" s="17"/>
      <c r="G15" s="18"/>
      <c r="H15" s="18"/>
      <c r="I15" s="18"/>
      <c r="J15" s="18"/>
      <c r="K15" s="18"/>
      <c r="L15" s="18"/>
      <c r="M15" s="17"/>
      <c r="N15" s="6"/>
    </row>
    <row r="16" spans="2:14" ht="24" customHeight="1" x14ac:dyDescent="0.2">
      <c r="B16" s="16"/>
      <c r="C16" s="17"/>
      <c r="D16" s="18"/>
      <c r="E16" s="18"/>
      <c r="F16" s="17"/>
      <c r="G16" s="18"/>
      <c r="H16" s="18"/>
      <c r="I16" s="18"/>
      <c r="J16" s="18"/>
      <c r="K16" s="18"/>
      <c r="L16" s="18"/>
      <c r="M16" s="17"/>
      <c r="N16" s="6"/>
    </row>
    <row r="17" spans="2:14" ht="24" customHeight="1" x14ac:dyDescent="0.2">
      <c r="B17" s="16"/>
      <c r="C17" s="17"/>
      <c r="D17" s="18"/>
      <c r="E17" s="18"/>
      <c r="F17" s="17"/>
      <c r="G17" s="18"/>
      <c r="H17" s="18"/>
      <c r="I17" s="18"/>
      <c r="J17" s="18"/>
      <c r="K17" s="18"/>
      <c r="L17" s="18"/>
      <c r="M17" s="17"/>
      <c r="N17" s="6"/>
    </row>
    <row r="18" spans="2:14" ht="24" customHeight="1" x14ac:dyDescent="0.2">
      <c r="B18" s="16"/>
      <c r="C18" s="17"/>
      <c r="D18" s="18"/>
      <c r="E18" s="18"/>
      <c r="F18" s="17"/>
      <c r="G18" s="18"/>
      <c r="H18" s="18"/>
      <c r="I18" s="18"/>
      <c r="J18" s="18"/>
      <c r="K18" s="18"/>
      <c r="L18" s="18"/>
      <c r="M18" s="17"/>
      <c r="N18" s="6"/>
    </row>
    <row r="19" spans="2:14" ht="24" customHeight="1" x14ac:dyDescent="0.2">
      <c r="B19" s="16"/>
      <c r="C19" s="17"/>
      <c r="D19" s="18"/>
      <c r="E19" s="18"/>
      <c r="F19" s="17"/>
      <c r="G19" s="18"/>
      <c r="H19" s="18"/>
      <c r="I19" s="18"/>
      <c r="J19" s="18"/>
      <c r="K19" s="18"/>
      <c r="L19" s="18"/>
      <c r="M19" s="17"/>
      <c r="N19" s="6"/>
    </row>
    <row r="20" spans="2:14" ht="24" customHeight="1" x14ac:dyDescent="0.2">
      <c r="B20" s="5"/>
      <c r="C20" s="17"/>
      <c r="D20" s="18"/>
      <c r="E20" s="18"/>
      <c r="F20" s="17"/>
      <c r="G20" s="18"/>
      <c r="H20" s="18"/>
      <c r="I20" s="18"/>
      <c r="J20" s="18"/>
      <c r="K20" s="18"/>
      <c r="L20" s="18"/>
      <c r="M20" s="17"/>
      <c r="N20" s="6"/>
    </row>
    <row r="21" spans="2:14" ht="24" customHeight="1" x14ac:dyDescent="0.2">
      <c r="B21" s="19"/>
      <c r="C21" s="20"/>
      <c r="D21" s="21"/>
      <c r="E21" s="21"/>
      <c r="F21" s="20"/>
      <c r="G21" s="21"/>
      <c r="H21" s="21"/>
      <c r="I21" s="21"/>
      <c r="J21" s="21"/>
      <c r="K21" s="21"/>
      <c r="L21" s="21"/>
      <c r="M21" s="20"/>
      <c r="N21" s="13"/>
    </row>
    <row r="23" spans="2:14" ht="20.100000000000001" customHeight="1" x14ac:dyDescent="0.2">
      <c r="B23" s="1" t="s">
        <v>15</v>
      </c>
    </row>
    <row r="24" spans="2:14" ht="20.100000000000001" customHeight="1" x14ac:dyDescent="0.2">
      <c r="B24" s="1" t="s">
        <v>25</v>
      </c>
    </row>
    <row r="25" spans="2:14" ht="20.100000000000001" customHeight="1" x14ac:dyDescent="0.2">
      <c r="B25" s="1" t="s">
        <v>22</v>
      </c>
    </row>
    <row r="26" spans="2:14" ht="20.100000000000001" customHeight="1" x14ac:dyDescent="0.2">
      <c r="B26" s="1" t="s">
        <v>16</v>
      </c>
    </row>
    <row r="27" spans="2:14" ht="20.100000000000001" customHeight="1" x14ac:dyDescent="0.2">
      <c r="B27" s="1" t="s">
        <v>23</v>
      </c>
    </row>
    <row r="28" spans="2:14" ht="20.100000000000001" customHeight="1" x14ac:dyDescent="0.2">
      <c r="B28" s="1" t="s">
        <v>17</v>
      </c>
    </row>
    <row r="29" spans="2:14" ht="20.100000000000001" customHeight="1" x14ac:dyDescent="0.2">
      <c r="B29" s="1" t="s">
        <v>24</v>
      </c>
    </row>
    <row r="30" spans="2:14" ht="20.100000000000001" customHeight="1" x14ac:dyDescent="0.2">
      <c r="B30" s="1" t="s">
        <v>18</v>
      </c>
    </row>
  </sheetData>
  <mergeCells count="9">
    <mergeCell ref="H7:I7"/>
    <mergeCell ref="J7:K7"/>
    <mergeCell ref="L7:M7"/>
    <mergeCell ref="B2:N2"/>
    <mergeCell ref="L3:N3"/>
    <mergeCell ref="B5:C5"/>
    <mergeCell ref="D5:M5"/>
    <mergeCell ref="D6:F6"/>
    <mergeCell ref="G6:M6"/>
  </mergeCells>
  <phoneticPr fontId="1"/>
  <pageMargins left="0.70866141732283472" right="0.70866141732283472" top="0.74803149606299213" bottom="0.74803149606299213" header="0.31496062992125984" footer="0.31496062992125984"/>
  <pageSetup paperSize="9" scale="63" orientation="landscape"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5"/>
  <sheetViews>
    <sheetView showZeros="0" view="pageBreakPreview" zoomScaleNormal="100" zoomScaleSheetLayoutView="100" workbookViewId="0"/>
  </sheetViews>
  <sheetFormatPr defaultColWidth="9" defaultRowHeight="18.75" customHeight="1" x14ac:dyDescent="0.2"/>
  <cols>
    <col min="1" max="8" width="10.44140625" style="23" customWidth="1"/>
    <col min="9" max="256" width="9" style="23"/>
    <col min="257" max="264" width="10.44140625" style="23" customWidth="1"/>
    <col min="265" max="512" width="9" style="23"/>
    <col min="513" max="520" width="10.44140625" style="23" customWidth="1"/>
    <col min="521" max="768" width="9" style="23"/>
    <col min="769" max="776" width="10.44140625" style="23" customWidth="1"/>
    <col min="777" max="1024" width="9" style="23"/>
    <col min="1025" max="1032" width="10.44140625" style="23" customWidth="1"/>
    <col min="1033" max="1280" width="9" style="23"/>
    <col min="1281" max="1288" width="10.44140625" style="23" customWidth="1"/>
    <col min="1289" max="1536" width="9" style="23"/>
    <col min="1537" max="1544" width="10.44140625" style="23" customWidth="1"/>
    <col min="1545" max="1792" width="9" style="23"/>
    <col min="1793" max="1800" width="10.44140625" style="23" customWidth="1"/>
    <col min="1801" max="2048" width="9" style="23"/>
    <col min="2049" max="2056" width="10.44140625" style="23" customWidth="1"/>
    <col min="2057" max="2304" width="9" style="23"/>
    <col min="2305" max="2312" width="10.44140625" style="23" customWidth="1"/>
    <col min="2313" max="2560" width="9" style="23"/>
    <col min="2561" max="2568" width="10.44140625" style="23" customWidth="1"/>
    <col min="2569" max="2816" width="9" style="23"/>
    <col min="2817" max="2824" width="10.44140625" style="23" customWidth="1"/>
    <col min="2825" max="3072" width="9" style="23"/>
    <col min="3073" max="3080" width="10.44140625" style="23" customWidth="1"/>
    <col min="3081" max="3328" width="9" style="23"/>
    <col min="3329" max="3336" width="10.44140625" style="23" customWidth="1"/>
    <col min="3337" max="3584" width="9" style="23"/>
    <col min="3585" max="3592" width="10.44140625" style="23" customWidth="1"/>
    <col min="3593" max="3840" width="9" style="23"/>
    <col min="3841" max="3848" width="10.44140625" style="23" customWidth="1"/>
    <col min="3849" max="4096" width="9" style="23"/>
    <col min="4097" max="4104" width="10.44140625" style="23" customWidth="1"/>
    <col min="4105" max="4352" width="9" style="23"/>
    <col min="4353" max="4360" width="10.44140625" style="23" customWidth="1"/>
    <col min="4361" max="4608" width="9" style="23"/>
    <col min="4609" max="4616" width="10.44140625" style="23" customWidth="1"/>
    <col min="4617" max="4864" width="9" style="23"/>
    <col min="4865" max="4872" width="10.44140625" style="23" customWidth="1"/>
    <col min="4873" max="5120" width="9" style="23"/>
    <col min="5121" max="5128" width="10.44140625" style="23" customWidth="1"/>
    <col min="5129" max="5376" width="9" style="23"/>
    <col min="5377" max="5384" width="10.44140625" style="23" customWidth="1"/>
    <col min="5385" max="5632" width="9" style="23"/>
    <col min="5633" max="5640" width="10.44140625" style="23" customWidth="1"/>
    <col min="5641" max="5888" width="9" style="23"/>
    <col min="5889" max="5896" width="10.44140625" style="23" customWidth="1"/>
    <col min="5897" max="6144" width="9" style="23"/>
    <col min="6145" max="6152" width="10.44140625" style="23" customWidth="1"/>
    <col min="6153" max="6400" width="9" style="23"/>
    <col min="6401" max="6408" width="10.44140625" style="23" customWidth="1"/>
    <col min="6409" max="6656" width="9" style="23"/>
    <col min="6657" max="6664" width="10.44140625" style="23" customWidth="1"/>
    <col min="6665" max="6912" width="9" style="23"/>
    <col min="6913" max="6920" width="10.44140625" style="23" customWidth="1"/>
    <col min="6921" max="7168" width="9" style="23"/>
    <col min="7169" max="7176" width="10.44140625" style="23" customWidth="1"/>
    <col min="7177" max="7424" width="9" style="23"/>
    <col min="7425" max="7432" width="10.44140625" style="23" customWidth="1"/>
    <col min="7433" max="7680" width="9" style="23"/>
    <col min="7681" max="7688" width="10.44140625" style="23" customWidth="1"/>
    <col min="7689" max="7936" width="9" style="23"/>
    <col min="7937" max="7944" width="10.44140625" style="23" customWidth="1"/>
    <col min="7945" max="8192" width="9" style="23"/>
    <col min="8193" max="8200" width="10.44140625" style="23" customWidth="1"/>
    <col min="8201" max="8448" width="9" style="23"/>
    <col min="8449" max="8456" width="10.44140625" style="23" customWidth="1"/>
    <col min="8457" max="8704" width="9" style="23"/>
    <col min="8705" max="8712" width="10.44140625" style="23" customWidth="1"/>
    <col min="8713" max="8960" width="9" style="23"/>
    <col min="8961" max="8968" width="10.44140625" style="23" customWidth="1"/>
    <col min="8969" max="9216" width="9" style="23"/>
    <col min="9217" max="9224" width="10.44140625" style="23" customWidth="1"/>
    <col min="9225" max="9472" width="9" style="23"/>
    <col min="9473" max="9480" width="10.44140625" style="23" customWidth="1"/>
    <col min="9481" max="9728" width="9" style="23"/>
    <col min="9729" max="9736" width="10.44140625" style="23" customWidth="1"/>
    <col min="9737" max="9984" width="9" style="23"/>
    <col min="9985" max="9992" width="10.44140625" style="23" customWidth="1"/>
    <col min="9993" max="10240" width="9" style="23"/>
    <col min="10241" max="10248" width="10.44140625" style="23" customWidth="1"/>
    <col min="10249" max="10496" width="9" style="23"/>
    <col min="10497" max="10504" width="10.44140625" style="23" customWidth="1"/>
    <col min="10505" max="10752" width="9" style="23"/>
    <col min="10753" max="10760" width="10.44140625" style="23" customWidth="1"/>
    <col min="10761" max="11008" width="9" style="23"/>
    <col min="11009" max="11016" width="10.44140625" style="23" customWidth="1"/>
    <col min="11017" max="11264" width="9" style="23"/>
    <col min="11265" max="11272" width="10.44140625" style="23" customWidth="1"/>
    <col min="11273" max="11520" width="9" style="23"/>
    <col min="11521" max="11528" width="10.44140625" style="23" customWidth="1"/>
    <col min="11529" max="11776" width="9" style="23"/>
    <col min="11777" max="11784" width="10.44140625" style="23" customWidth="1"/>
    <col min="11785" max="12032" width="9" style="23"/>
    <col min="12033" max="12040" width="10.44140625" style="23" customWidth="1"/>
    <col min="12041" max="12288" width="9" style="23"/>
    <col min="12289" max="12296" width="10.44140625" style="23" customWidth="1"/>
    <col min="12297" max="12544" width="9" style="23"/>
    <col min="12545" max="12552" width="10.44140625" style="23" customWidth="1"/>
    <col min="12553" max="12800" width="9" style="23"/>
    <col min="12801" max="12808" width="10.44140625" style="23" customWidth="1"/>
    <col min="12809" max="13056" width="9" style="23"/>
    <col min="13057" max="13064" width="10.44140625" style="23" customWidth="1"/>
    <col min="13065" max="13312" width="9" style="23"/>
    <col min="13313" max="13320" width="10.44140625" style="23" customWidth="1"/>
    <col min="13321" max="13568" width="9" style="23"/>
    <col min="13569" max="13576" width="10.44140625" style="23" customWidth="1"/>
    <col min="13577" max="13824" width="9" style="23"/>
    <col min="13825" max="13832" width="10.44140625" style="23" customWidth="1"/>
    <col min="13833" max="14080" width="9" style="23"/>
    <col min="14081" max="14088" width="10.44140625" style="23" customWidth="1"/>
    <col min="14089" max="14336" width="9" style="23"/>
    <col min="14337" max="14344" width="10.44140625" style="23" customWidth="1"/>
    <col min="14345" max="14592" width="9" style="23"/>
    <col min="14593" max="14600" width="10.44140625" style="23" customWidth="1"/>
    <col min="14601" max="14848" width="9" style="23"/>
    <col min="14849" max="14856" width="10.44140625" style="23" customWidth="1"/>
    <col min="14857" max="15104" width="9" style="23"/>
    <col min="15105" max="15112" width="10.44140625" style="23" customWidth="1"/>
    <col min="15113" max="15360" width="9" style="23"/>
    <col min="15361" max="15368" width="10.44140625" style="23" customWidth="1"/>
    <col min="15369" max="15616" width="9" style="23"/>
    <col min="15617" max="15624" width="10.44140625" style="23" customWidth="1"/>
    <col min="15625" max="15872" width="9" style="23"/>
    <col min="15873" max="15880" width="10.44140625" style="23" customWidth="1"/>
    <col min="15881" max="16128" width="9" style="23"/>
    <col min="16129" max="16136" width="10.44140625" style="23" customWidth="1"/>
    <col min="16137" max="16384" width="9" style="23"/>
  </cols>
  <sheetData>
    <row r="1" spans="1:7" ht="18.75" customHeight="1" x14ac:dyDescent="0.2">
      <c r="A1" s="22" t="s">
        <v>30</v>
      </c>
      <c r="B1" s="22"/>
      <c r="C1" s="22"/>
      <c r="D1" s="22"/>
      <c r="E1" s="22"/>
      <c r="F1" s="76"/>
      <c r="G1" s="76"/>
    </row>
    <row r="2" spans="1:7" ht="18.75" customHeight="1" x14ac:dyDescent="0.2">
      <c r="A2" s="22"/>
      <c r="B2" s="22"/>
      <c r="C2" s="22"/>
      <c r="D2" s="22"/>
      <c r="E2" s="22"/>
      <c r="F2" s="74" t="s">
        <v>31</v>
      </c>
      <c r="G2" s="74"/>
    </row>
    <row r="3" spans="1:7" ht="18.75" customHeight="1" x14ac:dyDescent="0.2">
      <c r="A3" s="22"/>
      <c r="B3" s="22"/>
      <c r="C3" s="22"/>
      <c r="D3" s="22"/>
      <c r="E3" s="22"/>
      <c r="F3" s="22"/>
      <c r="G3" s="22"/>
    </row>
    <row r="4" spans="1:7" ht="18.75" customHeight="1" x14ac:dyDescent="0.2">
      <c r="A4" s="22" t="s">
        <v>32</v>
      </c>
      <c r="B4" s="22"/>
      <c r="C4" s="22"/>
      <c r="D4" s="22"/>
      <c r="E4" s="22"/>
      <c r="F4" s="22"/>
      <c r="G4" s="22"/>
    </row>
    <row r="5" spans="1:7" ht="18.75" customHeight="1" x14ac:dyDescent="0.2">
      <c r="A5" s="22"/>
      <c r="B5" s="22"/>
      <c r="C5" s="22"/>
      <c r="D5" s="22" t="s">
        <v>33</v>
      </c>
      <c r="E5" s="24"/>
      <c r="F5" s="74"/>
      <c r="G5" s="74"/>
    </row>
    <row r="6" spans="1:7" ht="18.75" customHeight="1" x14ac:dyDescent="0.2">
      <c r="A6" s="22"/>
      <c r="B6" s="22"/>
      <c r="C6" s="22"/>
      <c r="F6" s="74"/>
      <c r="G6" s="74"/>
    </row>
    <row r="7" spans="1:7" ht="18.75" customHeight="1" x14ac:dyDescent="0.2">
      <c r="A7" s="22"/>
      <c r="B7" s="22"/>
      <c r="C7" s="22"/>
      <c r="D7" s="22" t="s">
        <v>34</v>
      </c>
      <c r="F7" s="74"/>
      <c r="G7" s="74"/>
    </row>
    <row r="8" spans="1:7" ht="18.75" customHeight="1" x14ac:dyDescent="0.2">
      <c r="A8" s="22"/>
      <c r="B8" s="22"/>
      <c r="C8" s="22"/>
      <c r="D8" s="22"/>
      <c r="F8" s="74"/>
      <c r="G8" s="74"/>
    </row>
    <row r="9" spans="1:7" ht="18.75" customHeight="1" x14ac:dyDescent="0.2">
      <c r="A9" s="22"/>
      <c r="B9" s="22"/>
      <c r="C9" s="22"/>
      <c r="D9" s="22"/>
      <c r="E9" s="22"/>
      <c r="F9" s="22"/>
      <c r="G9" s="22" t="s">
        <v>35</v>
      </c>
    </row>
    <row r="10" spans="1:7" ht="18.75" customHeight="1" x14ac:dyDescent="0.2">
      <c r="A10" s="22"/>
      <c r="B10" s="22"/>
      <c r="C10" s="22"/>
      <c r="D10" s="22"/>
      <c r="E10" s="22"/>
      <c r="F10" s="22"/>
      <c r="G10" s="22"/>
    </row>
    <row r="11" spans="1:7" ht="18.75" customHeight="1" x14ac:dyDescent="0.2">
      <c r="A11" s="75" t="s">
        <v>36</v>
      </c>
      <c r="B11" s="75"/>
      <c r="C11" s="75"/>
      <c r="D11" s="75"/>
      <c r="E11" s="75"/>
      <c r="F11" s="75"/>
      <c r="G11" s="75"/>
    </row>
    <row r="12" spans="1:7" ht="18.75" customHeight="1" x14ac:dyDescent="0.2">
      <c r="A12" s="75"/>
      <c r="B12" s="75"/>
      <c r="C12" s="75"/>
      <c r="D12" s="75"/>
      <c r="E12" s="75"/>
      <c r="F12" s="75"/>
      <c r="G12" s="75"/>
    </row>
    <row r="13" spans="1:7" ht="18.75" customHeight="1" x14ac:dyDescent="0.2">
      <c r="A13" s="22"/>
      <c r="B13" s="22"/>
      <c r="C13" s="22"/>
      <c r="D13" s="22"/>
      <c r="E13" s="22"/>
      <c r="F13" s="22"/>
      <c r="G13" s="22"/>
    </row>
    <row r="14" spans="1:7" ht="18.75" customHeight="1" x14ac:dyDescent="0.2">
      <c r="A14" s="22" t="s">
        <v>37</v>
      </c>
      <c r="B14" s="22"/>
      <c r="C14" s="22"/>
      <c r="D14" s="22"/>
      <c r="E14" s="22"/>
      <c r="F14" s="22"/>
      <c r="G14" s="22"/>
    </row>
    <row r="15" spans="1:7" ht="18.75" customHeight="1" x14ac:dyDescent="0.2">
      <c r="A15" s="22"/>
      <c r="B15" s="22"/>
      <c r="C15" s="22"/>
      <c r="D15" s="22"/>
      <c r="E15" s="22"/>
      <c r="F15" s="22"/>
      <c r="G15" s="22"/>
    </row>
    <row r="16" spans="1:7" ht="18.75" customHeight="1" x14ac:dyDescent="0.2">
      <c r="A16" s="22" t="s">
        <v>38</v>
      </c>
      <c r="B16" s="22"/>
      <c r="C16" s="22"/>
      <c r="D16" s="25" t="s">
        <v>39</v>
      </c>
      <c r="E16" s="26"/>
      <c r="F16" s="22" t="s">
        <v>40</v>
      </c>
      <c r="G16" s="22"/>
    </row>
    <row r="17" spans="1:7" ht="18.75" customHeight="1" x14ac:dyDescent="0.2">
      <c r="A17" s="22"/>
      <c r="B17" s="22"/>
      <c r="C17" s="22"/>
      <c r="D17" s="22"/>
      <c r="E17" s="22"/>
      <c r="F17" s="22"/>
      <c r="G17" s="22"/>
    </row>
    <row r="18" spans="1:7" ht="18.75" customHeight="1" x14ac:dyDescent="0.2">
      <c r="A18" s="22" t="s">
        <v>41</v>
      </c>
      <c r="B18" s="22"/>
      <c r="C18" s="22"/>
      <c r="D18" s="22"/>
      <c r="E18" s="22"/>
      <c r="F18" s="22"/>
      <c r="G18" s="22"/>
    </row>
    <row r="19" spans="1:7" ht="18.75" customHeight="1" x14ac:dyDescent="0.2">
      <c r="A19" s="27"/>
      <c r="B19" s="22"/>
      <c r="C19" s="22"/>
      <c r="D19" s="22"/>
      <c r="E19" s="22"/>
      <c r="F19" s="22"/>
      <c r="G19" s="22"/>
    </row>
    <row r="20" spans="1:7" ht="18.75" customHeight="1" x14ac:dyDescent="0.2">
      <c r="A20" s="22" t="s">
        <v>42</v>
      </c>
      <c r="B20" s="22"/>
      <c r="C20" s="22"/>
      <c r="D20" s="22"/>
      <c r="E20" s="22"/>
      <c r="F20" s="22"/>
      <c r="G20" s="22"/>
    </row>
    <row r="21" spans="1:7" ht="18.75" customHeight="1" x14ac:dyDescent="0.2">
      <c r="A21" s="28"/>
      <c r="B21" s="22"/>
      <c r="C21" s="22"/>
      <c r="D21" s="22"/>
      <c r="E21" s="22"/>
      <c r="F21" s="22"/>
      <c r="G21" s="22"/>
    </row>
    <row r="22" spans="1:7" ht="18.75" customHeight="1" x14ac:dyDescent="0.2">
      <c r="B22" s="22"/>
      <c r="C22" s="22"/>
      <c r="D22" s="22"/>
      <c r="E22" s="22"/>
      <c r="F22" s="22"/>
      <c r="G22" s="22"/>
    </row>
    <row r="23" spans="1:7" ht="18.75" customHeight="1" x14ac:dyDescent="0.2">
      <c r="B23" s="22"/>
      <c r="C23" s="22"/>
      <c r="D23" s="22"/>
      <c r="E23" s="22"/>
      <c r="F23" s="22"/>
      <c r="G23" s="22"/>
    </row>
    <row r="24" spans="1:7" ht="18.75" customHeight="1" x14ac:dyDescent="0.2">
      <c r="A24" s="22"/>
      <c r="B24" s="22"/>
      <c r="C24" s="22"/>
      <c r="D24" s="22"/>
      <c r="E24" s="22"/>
      <c r="F24" s="22"/>
      <c r="G24" s="22"/>
    </row>
    <row r="25" spans="1:7" ht="18.75" customHeight="1" x14ac:dyDescent="0.2">
      <c r="A25" s="22" t="s">
        <v>43</v>
      </c>
      <c r="B25" s="22"/>
      <c r="C25" s="22"/>
      <c r="D25" s="22"/>
      <c r="E25" s="22"/>
      <c r="F25" s="22"/>
      <c r="G25" s="22"/>
    </row>
  </sheetData>
  <mergeCells count="5">
    <mergeCell ref="F2:G2"/>
    <mergeCell ref="F5:G6"/>
    <mergeCell ref="F7:G8"/>
    <mergeCell ref="A11:G12"/>
    <mergeCell ref="F1:G1"/>
  </mergeCells>
  <phoneticPr fontId="1"/>
  <printOptions horizontalCentered="1"/>
  <pageMargins left="0.70866141732283472" right="0.70866141732283472" top="0.74803149606299213" bottom="0.74803149606299213" header="0.31496062992125984" footer="0.31496062992125984"/>
  <pageSetup paperSize="9" fitToHeight="0"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3"/>
  <sheetViews>
    <sheetView showGridLines="0" view="pageBreakPreview" zoomScaleNormal="100" zoomScaleSheetLayoutView="100" workbookViewId="0">
      <selection sqref="A1:I1"/>
    </sheetView>
  </sheetViews>
  <sheetFormatPr defaultColWidth="10" defaultRowHeight="24.9" customHeight="1" x14ac:dyDescent="0.2"/>
  <cols>
    <col min="1" max="1" width="5" style="41" customWidth="1"/>
    <col min="2" max="9" width="13.5546875" style="29" customWidth="1"/>
    <col min="10" max="11" width="9.5546875" style="29" customWidth="1"/>
    <col min="12" max="14" width="9.5546875" style="29" hidden="1" customWidth="1"/>
    <col min="15" max="16" width="0" style="29" hidden="1" customWidth="1"/>
    <col min="17" max="16384" width="10" style="29"/>
  </cols>
  <sheetData>
    <row r="1" spans="1:14" ht="24.9" customHeight="1" x14ac:dyDescent="0.2">
      <c r="A1" s="148"/>
      <c r="B1" s="148"/>
      <c r="C1" s="148"/>
      <c r="D1" s="148"/>
      <c r="E1" s="148"/>
      <c r="F1" s="148"/>
      <c r="G1" s="148"/>
      <c r="H1" s="148"/>
      <c r="I1" s="148"/>
      <c r="L1" s="149" t="s">
        <v>44</v>
      </c>
      <c r="M1" s="149"/>
      <c r="N1" s="30" t="s">
        <v>45</v>
      </c>
    </row>
    <row r="2" spans="1:14" ht="21" customHeight="1" x14ac:dyDescent="0.2">
      <c r="A2" s="150" t="str">
        <f>IF(M2=1,N2,IF(M3=1,N3,N2))</f>
        <v>（別紙）令和２年度新型コロナウイルス感染症対応医療機関労災給付上乗せ補償保険加入支援事業交付申請書</v>
      </c>
      <c r="B2" s="150"/>
      <c r="C2" s="150"/>
      <c r="D2" s="150"/>
      <c r="E2" s="150"/>
      <c r="F2" s="150"/>
      <c r="G2" s="150"/>
      <c r="H2" s="150"/>
      <c r="I2" s="150"/>
      <c r="L2" s="30" t="s">
        <v>46</v>
      </c>
      <c r="M2" s="30" t="str">
        <f>IF(第2号様式別紙!H19="いいえ",1,"")</f>
        <v/>
      </c>
      <c r="N2" s="30" t="s">
        <v>47</v>
      </c>
    </row>
    <row r="3" spans="1:14" ht="21" customHeight="1" x14ac:dyDescent="0.2">
      <c r="A3" s="151" t="s">
        <v>48</v>
      </c>
      <c r="B3" s="151"/>
      <c r="C3" s="31" t="s">
        <v>49</v>
      </c>
      <c r="D3" s="32"/>
      <c r="E3" s="33" t="s">
        <v>50</v>
      </c>
      <c r="F3" s="32"/>
      <c r="G3" s="33" t="s">
        <v>51</v>
      </c>
      <c r="H3" s="32"/>
      <c r="I3" s="33" t="s">
        <v>52</v>
      </c>
      <c r="L3" s="30" t="s">
        <v>53</v>
      </c>
      <c r="M3" s="30" t="str">
        <f>IF(第2号様式別紙!H19="はい",1,"")</f>
        <v/>
      </c>
      <c r="N3" s="30" t="s">
        <v>54</v>
      </c>
    </row>
    <row r="4" spans="1:14" ht="21" customHeight="1" x14ac:dyDescent="0.2">
      <c r="A4" s="95">
        <v>1</v>
      </c>
      <c r="B4" s="144" t="s">
        <v>55</v>
      </c>
      <c r="C4" s="145"/>
      <c r="D4" s="34" t="s">
        <v>56</v>
      </c>
      <c r="E4" s="106"/>
      <c r="F4" s="107"/>
      <c r="G4" s="34" t="s">
        <v>57</v>
      </c>
      <c r="H4" s="152"/>
      <c r="I4" s="153"/>
    </row>
    <row r="5" spans="1:14" ht="21" customHeight="1" x14ac:dyDescent="0.2">
      <c r="A5" s="97"/>
      <c r="B5" s="146"/>
      <c r="C5" s="147"/>
      <c r="D5" s="34" t="s">
        <v>58</v>
      </c>
      <c r="E5" s="106"/>
      <c r="F5" s="106"/>
      <c r="G5" s="106"/>
      <c r="H5" s="106"/>
      <c r="I5" s="107"/>
    </row>
    <row r="6" spans="1:14" ht="47.4" customHeight="1" x14ac:dyDescent="0.2">
      <c r="A6" s="35">
        <v>2</v>
      </c>
      <c r="B6" s="36" t="s">
        <v>59</v>
      </c>
      <c r="C6" s="36"/>
      <c r="D6" s="135"/>
      <c r="E6" s="136"/>
      <c r="F6" s="136"/>
      <c r="G6" s="136"/>
      <c r="H6" s="136"/>
      <c r="I6" s="137"/>
    </row>
    <row r="7" spans="1:14" ht="21" customHeight="1" x14ac:dyDescent="0.2">
      <c r="A7" s="37">
        <v>3</v>
      </c>
      <c r="B7" s="90" t="s">
        <v>60</v>
      </c>
      <c r="C7" s="111"/>
      <c r="D7" s="111"/>
      <c r="E7" s="111"/>
      <c r="F7" s="111"/>
      <c r="G7" s="111"/>
      <c r="H7" s="111"/>
      <c r="I7" s="138"/>
    </row>
    <row r="8" spans="1:14" ht="21" customHeight="1" x14ac:dyDescent="0.2">
      <c r="A8" s="139"/>
      <c r="B8" s="38" t="s">
        <v>61</v>
      </c>
      <c r="C8" s="38" t="s">
        <v>62</v>
      </c>
      <c r="D8" s="38" t="s">
        <v>63</v>
      </c>
      <c r="E8" s="38" t="s">
        <v>64</v>
      </c>
      <c r="F8" s="38" t="s">
        <v>65</v>
      </c>
      <c r="G8" s="38" t="s">
        <v>66</v>
      </c>
      <c r="H8" s="38" t="s">
        <v>67</v>
      </c>
      <c r="I8" s="38" t="s">
        <v>68</v>
      </c>
      <c r="J8" s="39"/>
    </row>
    <row r="9" spans="1:14" ht="21" customHeight="1" x14ac:dyDescent="0.2">
      <c r="A9" s="139"/>
      <c r="B9" s="40"/>
      <c r="C9" s="40"/>
      <c r="D9" s="40"/>
      <c r="E9" s="40"/>
      <c r="F9" s="40"/>
      <c r="G9" s="40"/>
      <c r="H9" s="40"/>
      <c r="I9" s="40"/>
      <c r="J9" s="39"/>
    </row>
    <row r="10" spans="1:14" ht="21" customHeight="1" x14ac:dyDescent="0.2">
      <c r="A10" s="139"/>
      <c r="B10" s="38" t="s">
        <v>69</v>
      </c>
      <c r="C10" s="38" t="s">
        <v>70</v>
      </c>
      <c r="D10" s="38" t="s">
        <v>71</v>
      </c>
      <c r="E10" s="41" t="s">
        <v>72</v>
      </c>
      <c r="F10" s="42" t="s">
        <v>73</v>
      </c>
      <c r="G10" s="38" t="s">
        <v>74</v>
      </c>
      <c r="H10" s="38" t="s">
        <v>75</v>
      </c>
      <c r="I10" s="38" t="s">
        <v>76</v>
      </c>
      <c r="J10" s="39"/>
    </row>
    <row r="11" spans="1:14" ht="21" customHeight="1" x14ac:dyDescent="0.2">
      <c r="A11" s="139"/>
      <c r="B11" s="40"/>
      <c r="C11" s="40"/>
      <c r="D11" s="40"/>
      <c r="E11" s="40"/>
      <c r="F11" s="40"/>
      <c r="G11" s="40"/>
      <c r="H11" s="40"/>
      <c r="I11" s="40"/>
      <c r="J11" s="39"/>
    </row>
    <row r="12" spans="1:14" ht="21" customHeight="1" x14ac:dyDescent="0.2">
      <c r="A12" s="139"/>
      <c r="B12" s="38" t="s">
        <v>77</v>
      </c>
      <c r="C12" s="38" t="s">
        <v>78</v>
      </c>
      <c r="D12" s="38" t="s">
        <v>79</v>
      </c>
      <c r="E12" s="38" t="s">
        <v>80</v>
      </c>
      <c r="F12" s="38" t="s">
        <v>81</v>
      </c>
      <c r="G12" s="38" t="s">
        <v>82</v>
      </c>
      <c r="H12" s="38" t="s">
        <v>83</v>
      </c>
      <c r="I12" s="38" t="s">
        <v>84</v>
      </c>
      <c r="J12" s="39"/>
    </row>
    <row r="13" spans="1:14" ht="21" customHeight="1" x14ac:dyDescent="0.2">
      <c r="A13" s="140"/>
      <c r="B13" s="40"/>
      <c r="C13" s="40"/>
      <c r="D13" s="40"/>
      <c r="E13" s="40"/>
      <c r="F13" s="40"/>
      <c r="G13" s="40"/>
      <c r="H13" s="43"/>
      <c r="I13" s="44" t="str">
        <f>IF(B9="","",SUM(B9:I9,B11:I11,B13:H13))</f>
        <v/>
      </c>
      <c r="J13" s="39"/>
    </row>
    <row r="14" spans="1:14" ht="21" customHeight="1" x14ac:dyDescent="0.2">
      <c r="A14" s="45">
        <v>4</v>
      </c>
      <c r="B14" s="141" t="s">
        <v>85</v>
      </c>
      <c r="C14" s="142"/>
      <c r="D14" s="142"/>
      <c r="E14" s="142"/>
      <c r="F14" s="142"/>
      <c r="G14" s="142"/>
      <c r="H14" s="143"/>
      <c r="I14" s="40"/>
      <c r="J14" s="39"/>
    </row>
    <row r="15" spans="1:14" ht="21" customHeight="1" x14ac:dyDescent="0.2">
      <c r="A15" s="95">
        <v>5</v>
      </c>
      <c r="B15" s="144" t="s">
        <v>86</v>
      </c>
      <c r="C15" s="145"/>
      <c r="D15" s="85" t="s">
        <v>87</v>
      </c>
      <c r="E15" s="86"/>
      <c r="F15" s="86"/>
      <c r="G15" s="80" t="s">
        <v>88</v>
      </c>
      <c r="H15" s="80"/>
      <c r="I15" s="80"/>
      <c r="J15" s="39"/>
    </row>
    <row r="16" spans="1:14" ht="21" customHeight="1" x14ac:dyDescent="0.2">
      <c r="A16" s="97"/>
      <c r="B16" s="146"/>
      <c r="C16" s="147"/>
      <c r="D16" s="105"/>
      <c r="E16" s="106"/>
      <c r="F16" s="107"/>
      <c r="G16" s="106"/>
      <c r="H16" s="106"/>
      <c r="I16" s="107"/>
      <c r="J16" s="39"/>
    </row>
    <row r="17" spans="1:10" ht="21" customHeight="1" x14ac:dyDescent="0.2">
      <c r="A17" s="35">
        <v>6</v>
      </c>
      <c r="B17" s="46" t="s">
        <v>89</v>
      </c>
      <c r="C17" s="47" t="s">
        <v>49</v>
      </c>
      <c r="D17" s="48"/>
      <c r="E17" s="49" t="s">
        <v>50</v>
      </c>
      <c r="F17" s="50"/>
      <c r="G17" s="49" t="s">
        <v>51</v>
      </c>
      <c r="H17" s="50"/>
      <c r="I17" s="49" t="s">
        <v>52</v>
      </c>
      <c r="J17" s="39"/>
    </row>
    <row r="18" spans="1:10" ht="21" customHeight="1" x14ac:dyDescent="0.2">
      <c r="A18" s="96">
        <v>7</v>
      </c>
      <c r="B18" s="36" t="s">
        <v>90</v>
      </c>
      <c r="C18" s="47" t="s">
        <v>49</v>
      </c>
      <c r="D18" s="48"/>
      <c r="E18" s="49" t="s">
        <v>50</v>
      </c>
      <c r="F18" s="50"/>
      <c r="G18" s="49" t="s">
        <v>51</v>
      </c>
      <c r="H18" s="50"/>
      <c r="I18" s="49" t="s">
        <v>52</v>
      </c>
    </row>
    <row r="19" spans="1:10" ht="21" customHeight="1" x14ac:dyDescent="0.2">
      <c r="A19" s="97"/>
      <c r="B19" s="126" t="s">
        <v>91</v>
      </c>
      <c r="C19" s="126"/>
      <c r="D19" s="126"/>
      <c r="E19" s="126"/>
      <c r="F19" s="126"/>
      <c r="G19" s="126"/>
      <c r="H19" s="88"/>
      <c r="I19" s="88"/>
    </row>
    <row r="20" spans="1:10" ht="21" customHeight="1" x14ac:dyDescent="0.2">
      <c r="A20" s="95">
        <v>8</v>
      </c>
      <c r="B20" s="90" t="s">
        <v>92</v>
      </c>
      <c r="C20" s="91"/>
      <c r="D20" s="127"/>
      <c r="E20" s="128"/>
      <c r="F20" s="128"/>
      <c r="G20" s="128"/>
      <c r="H20" s="128"/>
      <c r="I20" s="129"/>
    </row>
    <row r="21" spans="1:10" ht="21" customHeight="1" x14ac:dyDescent="0.2">
      <c r="A21" s="97"/>
      <c r="B21" s="130" t="s">
        <v>93</v>
      </c>
      <c r="C21" s="131"/>
      <c r="D21" s="112" t="str">
        <f>IFERROR(D20/(I13+I14)*I13,"")</f>
        <v/>
      </c>
      <c r="E21" s="132"/>
      <c r="F21" s="133" t="s">
        <v>94</v>
      </c>
      <c r="G21" s="134"/>
      <c r="H21" s="112" t="str">
        <f>IFERROR(D20/(I13+I14)*I14,"")</f>
        <v/>
      </c>
      <c r="I21" s="113"/>
    </row>
    <row r="22" spans="1:10" ht="21" customHeight="1" x14ac:dyDescent="0.2">
      <c r="A22" s="35">
        <v>9</v>
      </c>
      <c r="B22" s="108" t="s">
        <v>95</v>
      </c>
      <c r="C22" s="110"/>
      <c r="D22" s="111"/>
      <c r="E22" s="111"/>
      <c r="F22" s="112" t="str">
        <f>IFERROR(D21/2,"")</f>
        <v/>
      </c>
      <c r="G22" s="113"/>
      <c r="H22" s="113"/>
      <c r="I22" s="113"/>
    </row>
    <row r="23" spans="1:10" ht="21" customHeight="1" x14ac:dyDescent="0.2">
      <c r="A23" s="35">
        <v>10</v>
      </c>
      <c r="B23" s="114" t="s">
        <v>96</v>
      </c>
      <c r="C23" s="115"/>
      <c r="D23" s="116"/>
      <c r="E23" s="117"/>
      <c r="F23" s="118" t="str">
        <f>IFERROR(I13*1000,"")</f>
        <v/>
      </c>
      <c r="G23" s="119"/>
      <c r="H23" s="119"/>
      <c r="I23" s="120"/>
    </row>
    <row r="24" spans="1:10" ht="21" customHeight="1" x14ac:dyDescent="0.2">
      <c r="A24" s="45">
        <v>11</v>
      </c>
      <c r="B24" s="46" t="s">
        <v>97</v>
      </c>
      <c r="C24" s="51"/>
      <c r="D24" s="52"/>
      <c r="E24" s="53"/>
      <c r="F24" s="121"/>
      <c r="G24" s="122"/>
      <c r="H24" s="122"/>
      <c r="I24" s="123"/>
    </row>
    <row r="25" spans="1:10" ht="21" customHeight="1" x14ac:dyDescent="0.2">
      <c r="A25" s="35">
        <v>12</v>
      </c>
      <c r="B25" s="124" t="s">
        <v>98</v>
      </c>
      <c r="C25" s="124"/>
      <c r="D25" s="124"/>
      <c r="E25" s="124"/>
      <c r="F25" s="124"/>
      <c r="G25" s="124"/>
      <c r="H25" s="179" t="str">
        <f>IF(D20="","",MIN(MIN(F22,F23),D20-F24))</f>
        <v/>
      </c>
      <c r="I25" s="179"/>
    </row>
    <row r="26" spans="1:10" ht="21" customHeight="1" x14ac:dyDescent="0.2">
      <c r="A26" s="35">
        <v>13</v>
      </c>
      <c r="B26" s="90" t="s">
        <v>99</v>
      </c>
      <c r="C26" s="91"/>
      <c r="D26" s="54" t="s">
        <v>100</v>
      </c>
      <c r="E26" s="55"/>
      <c r="F26" s="56" t="s">
        <v>101</v>
      </c>
      <c r="G26" s="105"/>
      <c r="H26" s="106"/>
      <c r="I26" s="107"/>
    </row>
    <row r="27" spans="1:10" ht="21" customHeight="1" x14ac:dyDescent="0.2">
      <c r="A27" s="35">
        <v>14</v>
      </c>
      <c r="B27" s="90" t="s">
        <v>102</v>
      </c>
      <c r="C27" s="91"/>
      <c r="D27" s="92"/>
      <c r="E27" s="93"/>
      <c r="F27" s="93"/>
      <c r="G27" s="93"/>
      <c r="H27" s="93"/>
      <c r="I27" s="94"/>
    </row>
    <row r="28" spans="1:10" ht="21" customHeight="1" x14ac:dyDescent="0.2">
      <c r="A28" s="35">
        <v>15</v>
      </c>
      <c r="B28" s="108" t="s">
        <v>103</v>
      </c>
      <c r="C28" s="109"/>
      <c r="D28" s="34" t="s">
        <v>104</v>
      </c>
      <c r="E28" s="105"/>
      <c r="F28" s="107"/>
      <c r="G28" s="34" t="s">
        <v>105</v>
      </c>
      <c r="H28" s="105"/>
      <c r="I28" s="107"/>
    </row>
    <row r="29" spans="1:10" ht="21" customHeight="1" x14ac:dyDescent="0.2">
      <c r="A29" s="35">
        <v>16</v>
      </c>
      <c r="B29" s="90" t="s">
        <v>106</v>
      </c>
      <c r="C29" s="91"/>
      <c r="D29" s="92"/>
      <c r="E29" s="93"/>
      <c r="F29" s="93"/>
      <c r="G29" s="93"/>
      <c r="H29" s="93"/>
      <c r="I29" s="94"/>
    </row>
    <row r="30" spans="1:10" ht="21" customHeight="1" x14ac:dyDescent="0.2">
      <c r="A30" s="95">
        <v>17</v>
      </c>
      <c r="B30" s="98" t="s">
        <v>107</v>
      </c>
      <c r="C30" s="99"/>
      <c r="D30" s="104" t="s">
        <v>108</v>
      </c>
      <c r="E30" s="104"/>
      <c r="F30" s="104"/>
      <c r="G30" s="80" t="s">
        <v>109</v>
      </c>
      <c r="H30" s="80"/>
      <c r="I30" s="80"/>
    </row>
    <row r="31" spans="1:10" ht="21" customHeight="1" x14ac:dyDescent="0.2">
      <c r="A31" s="96"/>
      <c r="B31" s="100"/>
      <c r="C31" s="101"/>
      <c r="D31" s="81"/>
      <c r="E31" s="81"/>
      <c r="F31" s="81"/>
      <c r="G31" s="81"/>
      <c r="H31" s="81"/>
      <c r="I31" s="81"/>
    </row>
    <row r="32" spans="1:10" ht="21" customHeight="1" x14ac:dyDescent="0.2">
      <c r="A32" s="96"/>
      <c r="B32" s="100"/>
      <c r="C32" s="101"/>
      <c r="D32" s="80" t="s">
        <v>110</v>
      </c>
      <c r="E32" s="80"/>
      <c r="F32" s="80"/>
      <c r="G32" s="80" t="s">
        <v>111</v>
      </c>
      <c r="H32" s="80"/>
      <c r="I32" s="80"/>
    </row>
    <row r="33" spans="1:9" ht="21" customHeight="1" x14ac:dyDescent="0.2">
      <c r="A33" s="96"/>
      <c r="B33" s="100"/>
      <c r="C33" s="101"/>
      <c r="D33" s="84"/>
      <c r="E33" s="84"/>
      <c r="F33" s="84"/>
      <c r="G33" s="82"/>
      <c r="H33" s="82"/>
      <c r="I33" s="82"/>
    </row>
    <row r="34" spans="1:9" ht="21" customHeight="1" x14ac:dyDescent="0.2">
      <c r="A34" s="96"/>
      <c r="B34" s="100"/>
      <c r="C34" s="101"/>
      <c r="D34" s="85" t="s">
        <v>112</v>
      </c>
      <c r="E34" s="86"/>
      <c r="F34" s="87"/>
      <c r="G34" s="85" t="s">
        <v>113</v>
      </c>
      <c r="H34" s="86"/>
      <c r="I34" s="87"/>
    </row>
    <row r="35" spans="1:9" ht="21" customHeight="1" x14ac:dyDescent="0.2">
      <c r="A35" s="96"/>
      <c r="B35" s="100"/>
      <c r="C35" s="101"/>
      <c r="D35" s="88"/>
      <c r="E35" s="88"/>
      <c r="F35" s="88"/>
      <c r="G35" s="89"/>
      <c r="H35" s="89"/>
      <c r="I35" s="89"/>
    </row>
    <row r="36" spans="1:9" ht="21" customHeight="1" x14ac:dyDescent="0.2">
      <c r="A36" s="96"/>
      <c r="B36" s="100"/>
      <c r="C36" s="101"/>
      <c r="D36" s="80" t="s">
        <v>114</v>
      </c>
      <c r="E36" s="80"/>
      <c r="F36" s="80"/>
      <c r="G36" s="80" t="s">
        <v>115</v>
      </c>
      <c r="H36" s="80"/>
      <c r="I36" s="80"/>
    </row>
    <row r="37" spans="1:9" ht="21" customHeight="1" x14ac:dyDescent="0.2">
      <c r="A37" s="97"/>
      <c r="B37" s="102"/>
      <c r="C37" s="103"/>
      <c r="D37" s="81"/>
      <c r="E37" s="81"/>
      <c r="F37" s="81"/>
      <c r="G37" s="82"/>
      <c r="H37" s="82"/>
      <c r="I37" s="82"/>
    </row>
    <row r="38" spans="1:9" ht="13.2" x14ac:dyDescent="0.2">
      <c r="A38" s="57" t="s">
        <v>116</v>
      </c>
      <c r="B38" s="58"/>
      <c r="C38" s="58"/>
      <c r="D38" s="59"/>
      <c r="E38" s="59"/>
      <c r="F38" s="60"/>
      <c r="G38" s="60"/>
      <c r="H38" s="60"/>
      <c r="I38" s="60"/>
    </row>
    <row r="39" spans="1:9" ht="13.2" customHeight="1" x14ac:dyDescent="0.2">
      <c r="A39" s="61" t="s">
        <v>117</v>
      </c>
      <c r="B39" s="78" t="s">
        <v>118</v>
      </c>
      <c r="C39" s="78"/>
      <c r="D39" s="78"/>
      <c r="E39" s="78"/>
      <c r="F39" s="78"/>
      <c r="G39" s="78"/>
      <c r="H39" s="78"/>
      <c r="I39" s="78"/>
    </row>
    <row r="40" spans="1:9" ht="27" customHeight="1" x14ac:dyDescent="0.2">
      <c r="A40" s="62">
        <v>2</v>
      </c>
      <c r="B40" s="83" t="s">
        <v>119</v>
      </c>
      <c r="C40" s="83"/>
      <c r="D40" s="83"/>
      <c r="E40" s="83"/>
      <c r="F40" s="83"/>
      <c r="G40" s="83"/>
      <c r="H40" s="83"/>
      <c r="I40" s="83"/>
    </row>
    <row r="41" spans="1:9" ht="26.4" customHeight="1" x14ac:dyDescent="0.2">
      <c r="A41" s="63" t="s">
        <v>120</v>
      </c>
      <c r="B41" s="78" t="s">
        <v>121</v>
      </c>
      <c r="C41" s="78"/>
      <c r="D41" s="78"/>
      <c r="E41" s="78"/>
      <c r="F41" s="78"/>
      <c r="G41" s="78"/>
      <c r="H41" s="78"/>
      <c r="I41" s="78"/>
    </row>
    <row r="42" spans="1:9" ht="27" customHeight="1" x14ac:dyDescent="0.2">
      <c r="A42" s="62">
        <v>5</v>
      </c>
      <c r="B42" s="78" t="s">
        <v>122</v>
      </c>
      <c r="C42" s="78"/>
      <c r="D42" s="78"/>
      <c r="E42" s="78"/>
      <c r="F42" s="78"/>
      <c r="G42" s="78"/>
      <c r="H42" s="78"/>
      <c r="I42" s="78"/>
    </row>
    <row r="43" spans="1:9" ht="20.399999999999999" customHeight="1" x14ac:dyDescent="0.2">
      <c r="A43" s="62" t="s">
        <v>123</v>
      </c>
      <c r="B43" s="78" t="s">
        <v>124</v>
      </c>
      <c r="C43" s="78"/>
      <c r="D43" s="78"/>
      <c r="E43" s="78"/>
      <c r="F43" s="78"/>
      <c r="G43" s="78"/>
      <c r="H43" s="78"/>
      <c r="I43" s="78"/>
    </row>
    <row r="44" spans="1:9" ht="20.399999999999999" customHeight="1" x14ac:dyDescent="0.2">
      <c r="A44" s="62">
        <v>7</v>
      </c>
      <c r="B44" s="79" t="s">
        <v>125</v>
      </c>
      <c r="C44" s="79"/>
      <c r="D44" s="79"/>
      <c r="E44" s="79"/>
      <c r="F44" s="79"/>
      <c r="G44" s="79"/>
      <c r="H44" s="79"/>
      <c r="I44" s="79"/>
    </row>
    <row r="45" spans="1:9" ht="20.399999999999999" customHeight="1" x14ac:dyDescent="0.2">
      <c r="A45" s="62">
        <v>12</v>
      </c>
      <c r="B45" s="78" t="s">
        <v>126</v>
      </c>
      <c r="C45" s="78"/>
      <c r="D45" s="78"/>
      <c r="E45" s="78"/>
      <c r="F45" s="78"/>
      <c r="G45" s="78"/>
      <c r="H45" s="78"/>
      <c r="I45" s="78"/>
    </row>
    <row r="46" spans="1:9" ht="15" customHeight="1" x14ac:dyDescent="0.2">
      <c r="B46" s="77"/>
      <c r="C46" s="77"/>
      <c r="D46" s="77"/>
      <c r="E46" s="77"/>
      <c r="F46" s="77"/>
      <c r="G46" s="77"/>
      <c r="H46" s="77"/>
      <c r="I46" s="77"/>
    </row>
    <row r="47" spans="1:9" ht="15" hidden="1" customHeight="1" x14ac:dyDescent="0.2">
      <c r="B47" s="77"/>
      <c r="C47" s="77"/>
      <c r="D47" s="77"/>
      <c r="E47" s="77"/>
      <c r="F47" s="77"/>
      <c r="G47" s="77"/>
      <c r="H47" s="77"/>
      <c r="I47" s="77"/>
    </row>
    <row r="48" spans="1:9" ht="15" hidden="1" customHeight="1" x14ac:dyDescent="0.2">
      <c r="B48" s="64" t="s">
        <v>127</v>
      </c>
      <c r="C48" s="64"/>
      <c r="D48" s="64"/>
      <c r="E48" s="64"/>
      <c r="F48" s="64"/>
      <c r="G48" s="64"/>
      <c r="H48" s="64"/>
      <c r="I48" s="64"/>
    </row>
    <row r="49" spans="2:9" ht="15" hidden="1" customHeight="1" x14ac:dyDescent="0.2">
      <c r="B49" s="64" t="s">
        <v>128</v>
      </c>
      <c r="C49" s="64"/>
      <c r="D49" s="64"/>
      <c r="E49" s="64"/>
      <c r="F49" s="64"/>
      <c r="G49" s="64"/>
      <c r="H49" s="64"/>
      <c r="I49" s="64"/>
    </row>
    <row r="50" spans="2:9" ht="15" hidden="1" customHeight="1" x14ac:dyDescent="0.2">
      <c r="B50" s="64" t="s">
        <v>129</v>
      </c>
      <c r="C50" s="64"/>
      <c r="D50" s="64"/>
      <c r="E50" s="64"/>
      <c r="F50" s="64"/>
      <c r="G50" s="64"/>
      <c r="H50" s="64"/>
      <c r="I50" s="64"/>
    </row>
    <row r="51" spans="2:9" ht="15" hidden="1" customHeight="1" x14ac:dyDescent="0.2">
      <c r="B51" s="39" t="s">
        <v>130</v>
      </c>
    </row>
    <row r="52" spans="2:9" ht="15" hidden="1" customHeight="1" x14ac:dyDescent="0.2"/>
    <row r="53" spans="2:9" ht="15" hidden="1" customHeight="1" x14ac:dyDescent="0.2"/>
  </sheetData>
  <mergeCells count="72">
    <mergeCell ref="A1:I1"/>
    <mergeCell ref="L1:M1"/>
    <mergeCell ref="A2:I2"/>
    <mergeCell ref="A3:B3"/>
    <mergeCell ref="A4:A5"/>
    <mergeCell ref="B4:C5"/>
    <mergeCell ref="E4:F4"/>
    <mergeCell ref="H4:I4"/>
    <mergeCell ref="E5:I5"/>
    <mergeCell ref="D6:I6"/>
    <mergeCell ref="B7:I7"/>
    <mergeCell ref="A8:A13"/>
    <mergeCell ref="B14:H14"/>
    <mergeCell ref="A15:A16"/>
    <mergeCell ref="B15:C16"/>
    <mergeCell ref="D15:F15"/>
    <mergeCell ref="G15:I15"/>
    <mergeCell ref="D16:F16"/>
    <mergeCell ref="G16:I16"/>
    <mergeCell ref="B25:G25"/>
    <mergeCell ref="H25:I25"/>
    <mergeCell ref="A18:A19"/>
    <mergeCell ref="B19:G19"/>
    <mergeCell ref="H19:I19"/>
    <mergeCell ref="A20:A21"/>
    <mergeCell ref="B20:C20"/>
    <mergeCell ref="D20:I20"/>
    <mergeCell ref="B21:C21"/>
    <mergeCell ref="D21:E21"/>
    <mergeCell ref="F21:G21"/>
    <mergeCell ref="H21:I21"/>
    <mergeCell ref="B22:E22"/>
    <mergeCell ref="F22:I22"/>
    <mergeCell ref="B23:E23"/>
    <mergeCell ref="F23:I23"/>
    <mergeCell ref="F24:I24"/>
    <mergeCell ref="B26:C26"/>
    <mergeCell ref="G26:I26"/>
    <mergeCell ref="B27:C27"/>
    <mergeCell ref="D27:I27"/>
    <mergeCell ref="B28:C28"/>
    <mergeCell ref="E28:F28"/>
    <mergeCell ref="H28:I28"/>
    <mergeCell ref="B29:C29"/>
    <mergeCell ref="D29:I29"/>
    <mergeCell ref="A30:A37"/>
    <mergeCell ref="B30:C37"/>
    <mergeCell ref="D30:F30"/>
    <mergeCell ref="G30:I30"/>
    <mergeCell ref="D31:F31"/>
    <mergeCell ref="G31:I31"/>
    <mergeCell ref="D32:F32"/>
    <mergeCell ref="G32:I32"/>
    <mergeCell ref="B40:I40"/>
    <mergeCell ref="D33:F33"/>
    <mergeCell ref="G33:I33"/>
    <mergeCell ref="D34:F34"/>
    <mergeCell ref="G34:I34"/>
    <mergeCell ref="D35:F35"/>
    <mergeCell ref="G35:I35"/>
    <mergeCell ref="D36:F36"/>
    <mergeCell ref="G36:I36"/>
    <mergeCell ref="D37:F37"/>
    <mergeCell ref="G37:I37"/>
    <mergeCell ref="B39:I39"/>
    <mergeCell ref="B47:I47"/>
    <mergeCell ref="B41:I41"/>
    <mergeCell ref="B42:I42"/>
    <mergeCell ref="B43:I43"/>
    <mergeCell ref="B44:I44"/>
    <mergeCell ref="B45:I45"/>
    <mergeCell ref="B46:I46"/>
  </mergeCells>
  <phoneticPr fontId="1"/>
  <dataValidations count="3">
    <dataValidation type="list" allowBlank="1" showInputMessage="1" showErrorMessage="1" sqref="H19:I19">
      <formula1>"はい,いいえ"</formula1>
    </dataValidation>
    <dataValidation type="list" allowBlank="1" showInputMessage="1" showErrorMessage="1" sqref="D6:I6">
      <formula1>$B$48:$B$51</formula1>
    </dataValidation>
    <dataValidation type="list" allowBlank="1" showInputMessage="1" sqref="D37:F37">
      <formula1>"普通,当座"</formula1>
    </dataValidation>
  </dataValidations>
  <printOptions horizontalCentered="1"/>
  <pageMargins left="0" right="0" top="0" bottom="0" header="0" footer="0"/>
  <pageSetup paperSize="9" scale="8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5"/>
  <sheetViews>
    <sheetView showZeros="0" view="pageBreakPreview" zoomScaleNormal="100" zoomScaleSheetLayoutView="100" workbookViewId="0"/>
  </sheetViews>
  <sheetFormatPr defaultColWidth="9" defaultRowHeight="18.75" customHeight="1" x14ac:dyDescent="0.2"/>
  <cols>
    <col min="1" max="8" width="10.44140625" style="22" customWidth="1"/>
    <col min="9" max="256" width="9" style="22"/>
    <col min="257" max="264" width="10.44140625" style="22" customWidth="1"/>
    <col min="265" max="512" width="9" style="22"/>
    <col min="513" max="520" width="10.44140625" style="22" customWidth="1"/>
    <col min="521" max="768" width="9" style="22"/>
    <col min="769" max="776" width="10.44140625" style="22" customWidth="1"/>
    <col min="777" max="1024" width="9" style="22"/>
    <col min="1025" max="1032" width="10.44140625" style="22" customWidth="1"/>
    <col min="1033" max="1280" width="9" style="22"/>
    <col min="1281" max="1288" width="10.44140625" style="22" customWidth="1"/>
    <col min="1289" max="1536" width="9" style="22"/>
    <col min="1537" max="1544" width="10.44140625" style="22" customWidth="1"/>
    <col min="1545" max="1792" width="9" style="22"/>
    <col min="1793" max="1800" width="10.44140625" style="22" customWidth="1"/>
    <col min="1801" max="2048" width="9" style="22"/>
    <col min="2049" max="2056" width="10.44140625" style="22" customWidth="1"/>
    <col min="2057" max="2304" width="9" style="22"/>
    <col min="2305" max="2312" width="10.44140625" style="22" customWidth="1"/>
    <col min="2313" max="2560" width="9" style="22"/>
    <col min="2561" max="2568" width="10.44140625" style="22" customWidth="1"/>
    <col min="2569" max="2816" width="9" style="22"/>
    <col min="2817" max="2824" width="10.44140625" style="22" customWidth="1"/>
    <col min="2825" max="3072" width="9" style="22"/>
    <col min="3073" max="3080" width="10.44140625" style="22" customWidth="1"/>
    <col min="3081" max="3328" width="9" style="22"/>
    <col min="3329" max="3336" width="10.44140625" style="22" customWidth="1"/>
    <col min="3337" max="3584" width="9" style="22"/>
    <col min="3585" max="3592" width="10.44140625" style="22" customWidth="1"/>
    <col min="3593" max="3840" width="9" style="22"/>
    <col min="3841" max="3848" width="10.44140625" style="22" customWidth="1"/>
    <col min="3849" max="4096" width="9" style="22"/>
    <col min="4097" max="4104" width="10.44140625" style="22" customWidth="1"/>
    <col min="4105" max="4352" width="9" style="22"/>
    <col min="4353" max="4360" width="10.44140625" style="22" customWidth="1"/>
    <col min="4361" max="4608" width="9" style="22"/>
    <col min="4609" max="4616" width="10.44140625" style="22" customWidth="1"/>
    <col min="4617" max="4864" width="9" style="22"/>
    <col min="4865" max="4872" width="10.44140625" style="22" customWidth="1"/>
    <col min="4873" max="5120" width="9" style="22"/>
    <col min="5121" max="5128" width="10.44140625" style="22" customWidth="1"/>
    <col min="5129" max="5376" width="9" style="22"/>
    <col min="5377" max="5384" width="10.44140625" style="22" customWidth="1"/>
    <col min="5385" max="5632" width="9" style="22"/>
    <col min="5633" max="5640" width="10.44140625" style="22" customWidth="1"/>
    <col min="5641" max="5888" width="9" style="22"/>
    <col min="5889" max="5896" width="10.44140625" style="22" customWidth="1"/>
    <col min="5897" max="6144" width="9" style="22"/>
    <col min="6145" max="6152" width="10.44140625" style="22" customWidth="1"/>
    <col min="6153" max="6400" width="9" style="22"/>
    <col min="6401" max="6408" width="10.44140625" style="22" customWidth="1"/>
    <col min="6409" max="6656" width="9" style="22"/>
    <col min="6657" max="6664" width="10.44140625" style="22" customWidth="1"/>
    <col min="6665" max="6912" width="9" style="22"/>
    <col min="6913" max="6920" width="10.44140625" style="22" customWidth="1"/>
    <col min="6921" max="7168" width="9" style="22"/>
    <col min="7169" max="7176" width="10.44140625" style="22" customWidth="1"/>
    <col min="7177" max="7424" width="9" style="22"/>
    <col min="7425" max="7432" width="10.44140625" style="22" customWidth="1"/>
    <col min="7433" max="7680" width="9" style="22"/>
    <col min="7681" max="7688" width="10.44140625" style="22" customWidth="1"/>
    <col min="7689" max="7936" width="9" style="22"/>
    <col min="7937" max="7944" width="10.44140625" style="22" customWidth="1"/>
    <col min="7945" max="8192" width="9" style="22"/>
    <col min="8193" max="8200" width="10.44140625" style="22" customWidth="1"/>
    <col min="8201" max="8448" width="9" style="22"/>
    <col min="8449" max="8456" width="10.44140625" style="22" customWidth="1"/>
    <col min="8457" max="8704" width="9" style="22"/>
    <col min="8705" max="8712" width="10.44140625" style="22" customWidth="1"/>
    <col min="8713" max="8960" width="9" style="22"/>
    <col min="8961" max="8968" width="10.44140625" style="22" customWidth="1"/>
    <col min="8969" max="9216" width="9" style="22"/>
    <col min="9217" max="9224" width="10.44140625" style="22" customWidth="1"/>
    <col min="9225" max="9472" width="9" style="22"/>
    <col min="9473" max="9480" width="10.44140625" style="22" customWidth="1"/>
    <col min="9481" max="9728" width="9" style="22"/>
    <col min="9729" max="9736" width="10.44140625" style="22" customWidth="1"/>
    <col min="9737" max="9984" width="9" style="22"/>
    <col min="9985" max="9992" width="10.44140625" style="22" customWidth="1"/>
    <col min="9993" max="10240" width="9" style="22"/>
    <col min="10241" max="10248" width="10.44140625" style="22" customWidth="1"/>
    <col min="10249" max="10496" width="9" style="22"/>
    <col min="10497" max="10504" width="10.44140625" style="22" customWidth="1"/>
    <col min="10505" max="10752" width="9" style="22"/>
    <col min="10753" max="10760" width="10.44140625" style="22" customWidth="1"/>
    <col min="10761" max="11008" width="9" style="22"/>
    <col min="11009" max="11016" width="10.44140625" style="22" customWidth="1"/>
    <col min="11017" max="11264" width="9" style="22"/>
    <col min="11265" max="11272" width="10.44140625" style="22" customWidth="1"/>
    <col min="11273" max="11520" width="9" style="22"/>
    <col min="11521" max="11528" width="10.44140625" style="22" customWidth="1"/>
    <col min="11529" max="11776" width="9" style="22"/>
    <col min="11777" max="11784" width="10.44140625" style="22" customWidth="1"/>
    <col min="11785" max="12032" width="9" style="22"/>
    <col min="12033" max="12040" width="10.44140625" style="22" customWidth="1"/>
    <col min="12041" max="12288" width="9" style="22"/>
    <col min="12289" max="12296" width="10.44140625" style="22" customWidth="1"/>
    <col min="12297" max="12544" width="9" style="22"/>
    <col min="12545" max="12552" width="10.44140625" style="22" customWidth="1"/>
    <col min="12553" max="12800" width="9" style="22"/>
    <col min="12801" max="12808" width="10.44140625" style="22" customWidth="1"/>
    <col min="12809" max="13056" width="9" style="22"/>
    <col min="13057" max="13064" width="10.44140625" style="22" customWidth="1"/>
    <col min="13065" max="13312" width="9" style="22"/>
    <col min="13313" max="13320" width="10.44140625" style="22" customWidth="1"/>
    <col min="13321" max="13568" width="9" style="22"/>
    <col min="13569" max="13576" width="10.44140625" style="22" customWidth="1"/>
    <col min="13577" max="13824" width="9" style="22"/>
    <col min="13825" max="13832" width="10.44140625" style="22" customWidth="1"/>
    <col min="13833" max="14080" width="9" style="22"/>
    <col min="14081" max="14088" width="10.44140625" style="22" customWidth="1"/>
    <col min="14089" max="14336" width="9" style="22"/>
    <col min="14337" max="14344" width="10.44140625" style="22" customWidth="1"/>
    <col min="14345" max="14592" width="9" style="22"/>
    <col min="14593" max="14600" width="10.44140625" style="22" customWidth="1"/>
    <col min="14601" max="14848" width="9" style="22"/>
    <col min="14849" max="14856" width="10.44140625" style="22" customWidth="1"/>
    <col min="14857" max="15104" width="9" style="22"/>
    <col min="15105" max="15112" width="10.44140625" style="22" customWidth="1"/>
    <col min="15113" max="15360" width="9" style="22"/>
    <col min="15361" max="15368" width="10.44140625" style="22" customWidth="1"/>
    <col min="15369" max="15616" width="9" style="22"/>
    <col min="15617" max="15624" width="10.44140625" style="22" customWidth="1"/>
    <col min="15625" max="15872" width="9" style="22"/>
    <col min="15873" max="15880" width="10.44140625" style="22" customWidth="1"/>
    <col min="15881" max="16128" width="9" style="22"/>
    <col min="16129" max="16136" width="10.44140625" style="22" customWidth="1"/>
    <col min="16137" max="16384" width="9" style="22"/>
  </cols>
  <sheetData>
    <row r="1" spans="1:7" ht="18.75" customHeight="1" x14ac:dyDescent="0.2">
      <c r="A1" s="22" t="s">
        <v>131</v>
      </c>
      <c r="F1" s="76"/>
      <c r="G1" s="76"/>
    </row>
    <row r="2" spans="1:7" ht="18.75" customHeight="1" x14ac:dyDescent="0.2">
      <c r="F2" s="76" t="s">
        <v>31</v>
      </c>
      <c r="G2" s="76"/>
    </row>
    <row r="4" spans="1:7" ht="18.75" customHeight="1" x14ac:dyDescent="0.2">
      <c r="A4" s="22" t="s">
        <v>32</v>
      </c>
    </row>
    <row r="5" spans="1:7" ht="18.75" customHeight="1" x14ac:dyDescent="0.2">
      <c r="D5" s="22" t="s">
        <v>33</v>
      </c>
      <c r="E5" s="24"/>
      <c r="F5" s="74"/>
      <c r="G5" s="74"/>
    </row>
    <row r="6" spans="1:7" ht="18.75" customHeight="1" x14ac:dyDescent="0.2">
      <c r="D6" s="23"/>
      <c r="E6" s="23"/>
      <c r="F6" s="74"/>
      <c r="G6" s="74"/>
    </row>
    <row r="7" spans="1:7" ht="18.75" customHeight="1" x14ac:dyDescent="0.2">
      <c r="D7" s="22" t="s">
        <v>34</v>
      </c>
      <c r="E7" s="23"/>
      <c r="F7" s="74"/>
      <c r="G7" s="74"/>
    </row>
    <row r="8" spans="1:7" ht="18.75" customHeight="1" x14ac:dyDescent="0.2">
      <c r="E8" s="23"/>
      <c r="F8" s="74"/>
      <c r="G8" s="74"/>
    </row>
    <row r="9" spans="1:7" ht="18.75" customHeight="1" x14ac:dyDescent="0.2">
      <c r="G9" s="22" t="s">
        <v>35</v>
      </c>
    </row>
    <row r="11" spans="1:7" ht="18.75" customHeight="1" x14ac:dyDescent="0.2">
      <c r="A11" s="154" t="s">
        <v>132</v>
      </c>
      <c r="B11" s="154"/>
      <c r="C11" s="154"/>
      <c r="D11" s="154"/>
      <c r="E11" s="154"/>
      <c r="F11" s="154"/>
      <c r="G11" s="154"/>
    </row>
    <row r="12" spans="1:7" ht="18.75" customHeight="1" x14ac:dyDescent="0.2">
      <c r="A12" s="154"/>
      <c r="B12" s="154"/>
      <c r="C12" s="154"/>
      <c r="D12" s="154"/>
      <c r="E12" s="154"/>
      <c r="F12" s="154"/>
      <c r="G12" s="154"/>
    </row>
    <row r="14" spans="1:7" ht="18.75" customHeight="1" x14ac:dyDescent="0.2">
      <c r="A14" s="22" t="s">
        <v>133</v>
      </c>
    </row>
    <row r="16" spans="1:7" ht="18.75" customHeight="1" x14ac:dyDescent="0.2">
      <c r="A16" s="22" t="s">
        <v>134</v>
      </c>
      <c r="D16" s="25" t="s">
        <v>39</v>
      </c>
      <c r="E16" s="26"/>
      <c r="F16" s="22" t="s">
        <v>40</v>
      </c>
    </row>
    <row r="18" spans="1:1" ht="18.75" customHeight="1" x14ac:dyDescent="0.2">
      <c r="A18" s="22" t="s">
        <v>135</v>
      </c>
    </row>
    <row r="19" spans="1:1" ht="18.75" customHeight="1" x14ac:dyDescent="0.2">
      <c r="A19" s="27"/>
    </row>
    <row r="20" spans="1:1" ht="18.75" customHeight="1" x14ac:dyDescent="0.2">
      <c r="A20" s="22" t="s">
        <v>42</v>
      </c>
    </row>
    <row r="21" spans="1:1" ht="18.75" customHeight="1" x14ac:dyDescent="0.2">
      <c r="A21" s="28"/>
    </row>
    <row r="25" spans="1:1" ht="18.75" customHeight="1" x14ac:dyDescent="0.2">
      <c r="A25" s="22" t="s">
        <v>43</v>
      </c>
    </row>
  </sheetData>
  <mergeCells count="5">
    <mergeCell ref="F2:G2"/>
    <mergeCell ref="F5:G6"/>
    <mergeCell ref="F7:G8"/>
    <mergeCell ref="A11:G12"/>
    <mergeCell ref="F1:G1"/>
  </mergeCells>
  <phoneticPr fontId="1"/>
  <printOptions horizontalCentered="1"/>
  <pageMargins left="0.70866141732283472" right="0.70866141732283472" top="0.74803149606299213" bottom="0.74803149606299213" header="0.31496062992125984" footer="0.31496062992125984"/>
  <pageSetup paperSize="9" fitToHeight="0"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4"/>
  <sheetViews>
    <sheetView view="pageBreakPreview" zoomScaleNormal="100" zoomScaleSheetLayoutView="100" workbookViewId="0">
      <selection sqref="A1:I1"/>
    </sheetView>
  </sheetViews>
  <sheetFormatPr defaultColWidth="10" defaultRowHeight="24.9" customHeight="1" x14ac:dyDescent="0.2"/>
  <cols>
    <col min="1" max="1" width="5" style="41" customWidth="1"/>
    <col min="2" max="9" width="13.5546875" style="29" customWidth="1"/>
    <col min="10" max="15" width="9.5546875" style="29" customWidth="1"/>
    <col min="16" max="16384" width="10" style="29"/>
  </cols>
  <sheetData>
    <row r="1" spans="1:10" ht="24.9" customHeight="1" x14ac:dyDescent="0.2">
      <c r="A1" s="148"/>
      <c r="B1" s="148"/>
      <c r="C1" s="148"/>
      <c r="D1" s="148"/>
      <c r="E1" s="148"/>
      <c r="F1" s="148"/>
      <c r="G1" s="148"/>
      <c r="H1" s="148"/>
      <c r="I1" s="148"/>
    </row>
    <row r="2" spans="1:10" ht="21" customHeight="1" x14ac:dyDescent="0.2">
      <c r="A2" s="167" t="s">
        <v>136</v>
      </c>
      <c r="B2" s="168"/>
      <c r="C2" s="168"/>
      <c r="D2" s="168"/>
      <c r="E2" s="168"/>
      <c r="F2" s="168"/>
      <c r="G2" s="168"/>
      <c r="H2" s="168"/>
      <c r="I2" s="168"/>
    </row>
    <row r="3" spans="1:10" ht="21" customHeight="1" x14ac:dyDescent="0.2">
      <c r="A3" s="151" t="s">
        <v>137</v>
      </c>
      <c r="B3" s="151"/>
      <c r="C3" s="31" t="s">
        <v>49</v>
      </c>
      <c r="D3" s="32"/>
      <c r="E3" s="33" t="s">
        <v>50</v>
      </c>
      <c r="F3" s="32"/>
      <c r="G3" s="33" t="s">
        <v>51</v>
      </c>
      <c r="H3" s="32"/>
      <c r="I3" s="33" t="s">
        <v>52</v>
      </c>
    </row>
    <row r="4" spans="1:10" ht="21" customHeight="1" x14ac:dyDescent="0.2">
      <c r="A4" s="95">
        <v>1</v>
      </c>
      <c r="B4" s="144" t="s">
        <v>55</v>
      </c>
      <c r="C4" s="145"/>
      <c r="D4" s="34" t="s">
        <v>56</v>
      </c>
      <c r="E4" s="106"/>
      <c r="F4" s="107"/>
      <c r="G4" s="34" t="s">
        <v>57</v>
      </c>
      <c r="H4" s="105"/>
      <c r="I4" s="107"/>
    </row>
    <row r="5" spans="1:10" ht="21" customHeight="1" x14ac:dyDescent="0.2">
      <c r="A5" s="97"/>
      <c r="B5" s="146"/>
      <c r="C5" s="147"/>
      <c r="D5" s="34" t="s">
        <v>58</v>
      </c>
      <c r="E5" s="106"/>
      <c r="F5" s="106"/>
      <c r="G5" s="106"/>
      <c r="H5" s="106"/>
      <c r="I5" s="107"/>
    </row>
    <row r="6" spans="1:10" ht="47.4" customHeight="1" x14ac:dyDescent="0.2">
      <c r="A6" s="35">
        <v>2</v>
      </c>
      <c r="B6" s="36" t="s">
        <v>59</v>
      </c>
      <c r="C6" s="36"/>
      <c r="D6" s="135"/>
      <c r="E6" s="136"/>
      <c r="F6" s="136"/>
      <c r="G6" s="136"/>
      <c r="H6" s="136"/>
      <c r="I6" s="137"/>
    </row>
    <row r="7" spans="1:10" ht="21" customHeight="1" x14ac:dyDescent="0.2">
      <c r="A7" s="37">
        <v>3</v>
      </c>
      <c r="B7" s="90" t="s">
        <v>60</v>
      </c>
      <c r="C7" s="111"/>
      <c r="D7" s="111"/>
      <c r="E7" s="111"/>
      <c r="F7" s="111"/>
      <c r="G7" s="111"/>
      <c r="H7" s="111"/>
      <c r="I7" s="138"/>
    </row>
    <row r="8" spans="1:10" ht="21" customHeight="1" x14ac:dyDescent="0.2">
      <c r="A8" s="139"/>
      <c r="B8" s="38" t="s">
        <v>61</v>
      </c>
      <c r="C8" s="38" t="s">
        <v>62</v>
      </c>
      <c r="D8" s="38" t="s">
        <v>63</v>
      </c>
      <c r="E8" s="38" t="s">
        <v>64</v>
      </c>
      <c r="F8" s="38" t="s">
        <v>65</v>
      </c>
      <c r="G8" s="38" t="s">
        <v>66</v>
      </c>
      <c r="H8" s="38" t="s">
        <v>67</v>
      </c>
      <c r="I8" s="38" t="s">
        <v>68</v>
      </c>
      <c r="J8" s="39"/>
    </row>
    <row r="9" spans="1:10" ht="21" customHeight="1" x14ac:dyDescent="0.2">
      <c r="A9" s="139"/>
      <c r="B9" s="40"/>
      <c r="C9" s="40"/>
      <c r="D9" s="40"/>
      <c r="E9" s="40"/>
      <c r="F9" s="40"/>
      <c r="G9" s="40"/>
      <c r="H9" s="40"/>
      <c r="I9" s="40"/>
      <c r="J9" s="39"/>
    </row>
    <row r="10" spans="1:10" ht="21" customHeight="1" x14ac:dyDescent="0.2">
      <c r="A10" s="139"/>
      <c r="B10" s="38" t="s">
        <v>69</v>
      </c>
      <c r="C10" s="38" t="s">
        <v>70</v>
      </c>
      <c r="D10" s="38" t="s">
        <v>71</v>
      </c>
      <c r="E10" s="41" t="s">
        <v>72</v>
      </c>
      <c r="F10" s="42" t="s">
        <v>73</v>
      </c>
      <c r="G10" s="38" t="s">
        <v>74</v>
      </c>
      <c r="H10" s="38" t="s">
        <v>75</v>
      </c>
      <c r="I10" s="38" t="s">
        <v>76</v>
      </c>
      <c r="J10" s="39"/>
    </row>
    <row r="11" spans="1:10" ht="21" customHeight="1" x14ac:dyDescent="0.2">
      <c r="A11" s="139"/>
      <c r="B11" s="40"/>
      <c r="C11" s="40"/>
      <c r="D11" s="40"/>
      <c r="E11" s="40"/>
      <c r="F11" s="40"/>
      <c r="G11" s="40"/>
      <c r="H11" s="40"/>
      <c r="I11" s="40"/>
      <c r="J11" s="39"/>
    </row>
    <row r="12" spans="1:10" ht="21" customHeight="1" x14ac:dyDescent="0.2">
      <c r="A12" s="139"/>
      <c r="B12" s="38" t="s">
        <v>77</v>
      </c>
      <c r="C12" s="38" t="s">
        <v>78</v>
      </c>
      <c r="D12" s="38" t="s">
        <v>79</v>
      </c>
      <c r="E12" s="38" t="s">
        <v>80</v>
      </c>
      <c r="F12" s="38" t="s">
        <v>81</v>
      </c>
      <c r="G12" s="38" t="s">
        <v>82</v>
      </c>
      <c r="H12" s="38" t="s">
        <v>83</v>
      </c>
      <c r="I12" s="38" t="s">
        <v>84</v>
      </c>
      <c r="J12" s="39"/>
    </row>
    <row r="13" spans="1:10" ht="21" customHeight="1" x14ac:dyDescent="0.2">
      <c r="A13" s="140"/>
      <c r="B13" s="40"/>
      <c r="C13" s="40"/>
      <c r="D13" s="40"/>
      <c r="E13" s="40"/>
      <c r="F13" s="40"/>
      <c r="G13" s="40"/>
      <c r="H13" s="43"/>
      <c r="I13" s="44" t="str">
        <f>IF(B9="","",SUM(B9:I9,B11:I11,B13:H13))</f>
        <v/>
      </c>
      <c r="J13" s="39"/>
    </row>
    <row r="14" spans="1:10" ht="21" customHeight="1" x14ac:dyDescent="0.2">
      <c r="A14" s="45">
        <v>4</v>
      </c>
      <c r="B14" s="141" t="s">
        <v>85</v>
      </c>
      <c r="C14" s="142"/>
      <c r="D14" s="142"/>
      <c r="E14" s="142"/>
      <c r="F14" s="142"/>
      <c r="G14" s="142"/>
      <c r="H14" s="143"/>
      <c r="I14" s="40"/>
      <c r="J14" s="39"/>
    </row>
    <row r="15" spans="1:10" ht="21" customHeight="1" x14ac:dyDescent="0.2">
      <c r="A15" s="95">
        <v>5</v>
      </c>
      <c r="B15" s="144" t="s">
        <v>86</v>
      </c>
      <c r="C15" s="145"/>
      <c r="D15" s="85" t="s">
        <v>87</v>
      </c>
      <c r="E15" s="86"/>
      <c r="F15" s="86"/>
      <c r="G15" s="80" t="s">
        <v>88</v>
      </c>
      <c r="H15" s="80"/>
      <c r="I15" s="80"/>
      <c r="J15" s="39"/>
    </row>
    <row r="16" spans="1:10" ht="21" customHeight="1" x14ac:dyDescent="0.2">
      <c r="A16" s="97"/>
      <c r="B16" s="146"/>
      <c r="C16" s="147"/>
      <c r="D16" s="105"/>
      <c r="E16" s="106"/>
      <c r="F16" s="107"/>
      <c r="G16" s="106"/>
      <c r="H16" s="106"/>
      <c r="I16" s="107"/>
      <c r="J16" s="39"/>
    </row>
    <row r="17" spans="1:10" ht="21" customHeight="1" x14ac:dyDescent="0.2">
      <c r="A17" s="35">
        <v>6</v>
      </c>
      <c r="B17" s="46" t="s">
        <v>89</v>
      </c>
      <c r="C17" s="47" t="s">
        <v>49</v>
      </c>
      <c r="D17" s="48"/>
      <c r="E17" s="49" t="s">
        <v>50</v>
      </c>
      <c r="F17" s="50"/>
      <c r="G17" s="49" t="s">
        <v>51</v>
      </c>
      <c r="H17" s="50"/>
      <c r="I17" s="49" t="s">
        <v>52</v>
      </c>
      <c r="J17" s="39"/>
    </row>
    <row r="18" spans="1:10" ht="21" customHeight="1" x14ac:dyDescent="0.2">
      <c r="A18" s="65">
        <v>7</v>
      </c>
      <c r="B18" s="36" t="s">
        <v>90</v>
      </c>
      <c r="C18" s="47" t="s">
        <v>49</v>
      </c>
      <c r="D18" s="48"/>
      <c r="E18" s="49" t="s">
        <v>50</v>
      </c>
      <c r="F18" s="50"/>
      <c r="G18" s="49" t="s">
        <v>51</v>
      </c>
      <c r="H18" s="50"/>
      <c r="I18" s="49" t="s">
        <v>52</v>
      </c>
    </row>
    <row r="19" spans="1:10" ht="21" customHeight="1" x14ac:dyDescent="0.2">
      <c r="A19" s="95">
        <v>8</v>
      </c>
      <c r="B19" s="90" t="s">
        <v>92</v>
      </c>
      <c r="C19" s="91"/>
      <c r="D19" s="163"/>
      <c r="E19" s="164"/>
      <c r="F19" s="164"/>
      <c r="G19" s="164"/>
      <c r="H19" s="164"/>
      <c r="I19" s="165"/>
    </row>
    <row r="20" spans="1:10" ht="21" customHeight="1" x14ac:dyDescent="0.2">
      <c r="A20" s="96"/>
      <c r="B20" s="130" t="s">
        <v>138</v>
      </c>
      <c r="C20" s="131"/>
      <c r="D20" s="169" t="str">
        <f>IFERROR(D19/(I13+I14)*I13,"")</f>
        <v/>
      </c>
      <c r="E20" s="170"/>
      <c r="F20" s="133" t="s">
        <v>94</v>
      </c>
      <c r="G20" s="134"/>
      <c r="H20" s="169" t="str">
        <f>IFERROR(D19/(I13+I14)*I14,"")</f>
        <v/>
      </c>
      <c r="I20" s="171"/>
    </row>
    <row r="21" spans="1:10" ht="21" customHeight="1" x14ac:dyDescent="0.2">
      <c r="A21" s="96"/>
      <c r="B21" s="126" t="s">
        <v>139</v>
      </c>
      <c r="C21" s="126"/>
      <c r="D21" s="166"/>
      <c r="E21" s="166"/>
      <c r="F21" s="166"/>
      <c r="G21" s="166"/>
      <c r="H21" s="166"/>
      <c r="I21" s="166"/>
    </row>
    <row r="22" spans="1:10" ht="21" customHeight="1" x14ac:dyDescent="0.2">
      <c r="A22" s="96"/>
      <c r="B22" s="46" t="s">
        <v>140</v>
      </c>
      <c r="C22" s="36"/>
      <c r="D22" s="169" t="str">
        <f>IF(I14="","",D21/(I14+I15)*I14)</f>
        <v/>
      </c>
      <c r="E22" s="170"/>
      <c r="F22" s="158" t="s">
        <v>141</v>
      </c>
      <c r="G22" s="159"/>
      <c r="H22" s="169" t="str">
        <f>IF(I14="","",D21/(I14+I15)*I15)</f>
        <v/>
      </c>
      <c r="I22" s="171"/>
    </row>
    <row r="23" spans="1:10" ht="21" customHeight="1" x14ac:dyDescent="0.2">
      <c r="A23" s="97"/>
      <c r="B23" s="160" t="s">
        <v>142</v>
      </c>
      <c r="C23" s="161"/>
      <c r="D23" s="161"/>
      <c r="E23" s="162"/>
      <c r="F23" s="172" t="str">
        <f>IFERROR(D20-D22,"")</f>
        <v/>
      </c>
      <c r="G23" s="173"/>
      <c r="H23" s="173"/>
      <c r="I23" s="174"/>
    </row>
    <row r="24" spans="1:10" ht="21" customHeight="1" x14ac:dyDescent="0.2">
      <c r="A24" s="35">
        <v>9</v>
      </c>
      <c r="B24" s="108" t="s">
        <v>95</v>
      </c>
      <c r="C24" s="110"/>
      <c r="D24" s="111"/>
      <c r="E24" s="111"/>
      <c r="F24" s="169" t="str">
        <f>IFERROR(F23/2,"")</f>
        <v/>
      </c>
      <c r="G24" s="171"/>
      <c r="H24" s="171"/>
      <c r="I24" s="171"/>
    </row>
    <row r="25" spans="1:10" ht="21" customHeight="1" x14ac:dyDescent="0.2">
      <c r="A25" s="35">
        <v>10</v>
      </c>
      <c r="B25" s="114" t="s">
        <v>96</v>
      </c>
      <c r="C25" s="115"/>
      <c r="D25" s="116"/>
      <c r="E25" s="117"/>
      <c r="F25" s="175" t="str">
        <f>IFERROR(I13*1000,"")</f>
        <v/>
      </c>
      <c r="G25" s="176"/>
      <c r="H25" s="176"/>
      <c r="I25" s="177"/>
    </row>
    <row r="26" spans="1:10" ht="21" customHeight="1" x14ac:dyDescent="0.2">
      <c r="A26" s="45">
        <v>11</v>
      </c>
      <c r="B26" s="46" t="s">
        <v>97</v>
      </c>
      <c r="C26" s="51"/>
      <c r="D26" s="52"/>
      <c r="E26" s="53"/>
      <c r="F26" s="155"/>
      <c r="G26" s="156"/>
      <c r="H26" s="156"/>
      <c r="I26" s="157"/>
    </row>
    <row r="27" spans="1:10" ht="21" customHeight="1" x14ac:dyDescent="0.2">
      <c r="A27" s="35">
        <v>12</v>
      </c>
      <c r="B27" s="124" t="s">
        <v>143</v>
      </c>
      <c r="C27" s="124"/>
      <c r="D27" s="124"/>
      <c r="E27" s="124"/>
      <c r="F27" s="124"/>
      <c r="G27" s="124"/>
      <c r="H27" s="178" t="str">
        <f>IF(F26="","",MIN(MIN(F24,F25),D19-F26))</f>
        <v/>
      </c>
      <c r="I27" s="178"/>
    </row>
    <row r="28" spans="1:10" ht="21" customHeight="1" x14ac:dyDescent="0.2">
      <c r="A28" s="35">
        <v>13</v>
      </c>
      <c r="B28" s="90" t="s">
        <v>99</v>
      </c>
      <c r="C28" s="91"/>
      <c r="D28" s="54" t="s">
        <v>100</v>
      </c>
      <c r="E28" s="66"/>
      <c r="F28" s="56" t="s">
        <v>101</v>
      </c>
      <c r="G28" s="105"/>
      <c r="H28" s="106"/>
      <c r="I28" s="107"/>
    </row>
    <row r="29" spans="1:10" ht="21" customHeight="1" x14ac:dyDescent="0.2">
      <c r="A29" s="35">
        <v>14</v>
      </c>
      <c r="B29" s="90" t="s">
        <v>102</v>
      </c>
      <c r="C29" s="91"/>
      <c r="D29" s="92"/>
      <c r="E29" s="93"/>
      <c r="F29" s="93"/>
      <c r="G29" s="93"/>
      <c r="H29" s="93"/>
      <c r="I29" s="94"/>
    </row>
    <row r="30" spans="1:10" ht="21" customHeight="1" x14ac:dyDescent="0.2">
      <c r="A30" s="35">
        <v>15</v>
      </c>
      <c r="B30" s="108" t="s">
        <v>103</v>
      </c>
      <c r="C30" s="109"/>
      <c r="D30" s="34" t="s">
        <v>104</v>
      </c>
      <c r="E30" s="105"/>
      <c r="F30" s="107"/>
      <c r="G30" s="34" t="s">
        <v>105</v>
      </c>
      <c r="H30" s="105"/>
      <c r="I30" s="107"/>
    </row>
    <row r="31" spans="1:10" ht="21" customHeight="1" x14ac:dyDescent="0.2">
      <c r="A31" s="35">
        <v>16</v>
      </c>
      <c r="B31" s="90" t="s">
        <v>106</v>
      </c>
      <c r="C31" s="91"/>
      <c r="D31" s="92"/>
      <c r="E31" s="93"/>
      <c r="F31" s="93"/>
      <c r="G31" s="93"/>
      <c r="H31" s="93"/>
      <c r="I31" s="94"/>
    </row>
    <row r="32" spans="1:10" ht="21" customHeight="1" x14ac:dyDescent="0.2">
      <c r="A32" s="95">
        <v>17</v>
      </c>
      <c r="B32" s="98" t="s">
        <v>107</v>
      </c>
      <c r="C32" s="99"/>
      <c r="D32" s="104" t="s">
        <v>108</v>
      </c>
      <c r="E32" s="104"/>
      <c r="F32" s="104"/>
      <c r="G32" s="80" t="s">
        <v>109</v>
      </c>
      <c r="H32" s="80"/>
      <c r="I32" s="80"/>
    </row>
    <row r="33" spans="1:9" ht="21" customHeight="1" x14ac:dyDescent="0.2">
      <c r="A33" s="96"/>
      <c r="B33" s="100"/>
      <c r="C33" s="101"/>
      <c r="D33" s="81"/>
      <c r="E33" s="81"/>
      <c r="F33" s="81"/>
      <c r="G33" s="81"/>
      <c r="H33" s="81"/>
      <c r="I33" s="81"/>
    </row>
    <row r="34" spans="1:9" ht="21" customHeight="1" x14ac:dyDescent="0.2">
      <c r="A34" s="96"/>
      <c r="B34" s="100"/>
      <c r="C34" s="101"/>
      <c r="D34" s="80" t="s">
        <v>110</v>
      </c>
      <c r="E34" s="80"/>
      <c r="F34" s="80"/>
      <c r="G34" s="80" t="s">
        <v>111</v>
      </c>
      <c r="H34" s="80"/>
      <c r="I34" s="80"/>
    </row>
    <row r="35" spans="1:9" ht="21" customHeight="1" x14ac:dyDescent="0.2">
      <c r="A35" s="96"/>
      <c r="B35" s="100"/>
      <c r="C35" s="101"/>
      <c r="D35" s="84"/>
      <c r="E35" s="84"/>
      <c r="F35" s="84"/>
      <c r="G35" s="82"/>
      <c r="H35" s="82"/>
      <c r="I35" s="82"/>
    </row>
    <row r="36" spans="1:9" ht="21" customHeight="1" x14ac:dyDescent="0.2">
      <c r="A36" s="96"/>
      <c r="B36" s="100"/>
      <c r="C36" s="101"/>
      <c r="D36" s="85" t="s">
        <v>112</v>
      </c>
      <c r="E36" s="86"/>
      <c r="F36" s="87"/>
      <c r="G36" s="85" t="s">
        <v>113</v>
      </c>
      <c r="H36" s="86"/>
      <c r="I36" s="87"/>
    </row>
    <row r="37" spans="1:9" ht="21" customHeight="1" x14ac:dyDescent="0.2">
      <c r="A37" s="96"/>
      <c r="B37" s="100"/>
      <c r="C37" s="101"/>
      <c r="D37" s="88"/>
      <c r="E37" s="88"/>
      <c r="F37" s="88"/>
      <c r="G37" s="81"/>
      <c r="H37" s="81"/>
      <c r="I37" s="81"/>
    </row>
    <row r="38" spans="1:9" ht="21" customHeight="1" x14ac:dyDescent="0.2">
      <c r="A38" s="96"/>
      <c r="B38" s="100"/>
      <c r="C38" s="101"/>
      <c r="D38" s="80" t="s">
        <v>114</v>
      </c>
      <c r="E38" s="80"/>
      <c r="F38" s="80"/>
      <c r="G38" s="80" t="s">
        <v>115</v>
      </c>
      <c r="H38" s="80"/>
      <c r="I38" s="80"/>
    </row>
    <row r="39" spans="1:9" ht="21" customHeight="1" x14ac:dyDescent="0.2">
      <c r="A39" s="97"/>
      <c r="B39" s="102"/>
      <c r="C39" s="103"/>
      <c r="D39" s="81"/>
      <c r="E39" s="81"/>
      <c r="F39" s="81"/>
      <c r="G39" s="82"/>
      <c r="H39" s="82"/>
      <c r="I39" s="82"/>
    </row>
    <row r="40" spans="1:9" ht="13.2" x14ac:dyDescent="0.2">
      <c r="A40" s="57" t="s">
        <v>116</v>
      </c>
      <c r="B40" s="58"/>
      <c r="C40" s="58"/>
      <c r="D40" s="59"/>
      <c r="E40" s="59"/>
      <c r="F40" s="60"/>
      <c r="G40" s="60"/>
      <c r="H40" s="60"/>
      <c r="I40" s="60"/>
    </row>
    <row r="41" spans="1:9" ht="13.2" x14ac:dyDescent="0.2">
      <c r="A41" s="61" t="s">
        <v>117</v>
      </c>
      <c r="B41" s="78" t="s">
        <v>118</v>
      </c>
      <c r="C41" s="78"/>
      <c r="D41" s="78"/>
      <c r="E41" s="78"/>
      <c r="F41" s="78"/>
      <c r="G41" s="78"/>
      <c r="H41" s="78"/>
      <c r="I41" s="78"/>
    </row>
    <row r="42" spans="1:9" ht="27" customHeight="1" x14ac:dyDescent="0.2">
      <c r="A42" s="62">
        <v>2</v>
      </c>
      <c r="B42" s="83" t="s">
        <v>119</v>
      </c>
      <c r="C42" s="83"/>
      <c r="D42" s="83"/>
      <c r="E42" s="83"/>
      <c r="F42" s="83"/>
      <c r="G42" s="83"/>
      <c r="H42" s="83"/>
      <c r="I42" s="83"/>
    </row>
    <row r="43" spans="1:9" ht="26.4" customHeight="1" x14ac:dyDescent="0.2">
      <c r="A43" s="62" t="s">
        <v>120</v>
      </c>
      <c r="B43" s="78" t="s">
        <v>121</v>
      </c>
      <c r="C43" s="78"/>
      <c r="D43" s="78"/>
      <c r="E43" s="78"/>
      <c r="F43" s="78"/>
      <c r="G43" s="78"/>
      <c r="H43" s="78"/>
      <c r="I43" s="78"/>
    </row>
    <row r="44" spans="1:9" ht="27" customHeight="1" x14ac:dyDescent="0.2">
      <c r="A44" s="62">
        <v>5</v>
      </c>
      <c r="B44" s="78" t="s">
        <v>122</v>
      </c>
      <c r="C44" s="78"/>
      <c r="D44" s="78"/>
      <c r="E44" s="78"/>
      <c r="F44" s="78"/>
      <c r="G44" s="78"/>
      <c r="H44" s="78"/>
      <c r="I44" s="78"/>
    </row>
    <row r="45" spans="1:9" ht="20.399999999999999" customHeight="1" x14ac:dyDescent="0.2">
      <c r="A45" s="62" t="s">
        <v>123</v>
      </c>
      <c r="B45" s="78" t="s">
        <v>124</v>
      </c>
      <c r="C45" s="78"/>
      <c r="D45" s="78"/>
      <c r="E45" s="78"/>
      <c r="F45" s="78"/>
      <c r="G45" s="78"/>
      <c r="H45" s="78"/>
      <c r="I45" s="78"/>
    </row>
    <row r="46" spans="1:9" ht="20.399999999999999" customHeight="1" x14ac:dyDescent="0.2">
      <c r="A46" s="62">
        <v>12</v>
      </c>
      <c r="B46" s="78" t="s">
        <v>144</v>
      </c>
      <c r="C46" s="78"/>
      <c r="D46" s="78"/>
      <c r="E46" s="78"/>
      <c r="F46" s="78"/>
      <c r="G46" s="78"/>
      <c r="H46" s="78"/>
      <c r="I46" s="78"/>
    </row>
    <row r="47" spans="1:9" ht="15" customHeight="1" x14ac:dyDescent="0.2">
      <c r="B47" s="77"/>
      <c r="C47" s="77"/>
      <c r="D47" s="77"/>
      <c r="E47" s="77"/>
      <c r="F47" s="77"/>
      <c r="G47" s="77"/>
      <c r="H47" s="77"/>
      <c r="I47" s="77"/>
    </row>
    <row r="48" spans="1:9" ht="15" customHeight="1" x14ac:dyDescent="0.2">
      <c r="B48" s="77"/>
      <c r="C48" s="77"/>
      <c r="D48" s="77"/>
      <c r="E48" s="77"/>
      <c r="F48" s="77"/>
      <c r="G48" s="77"/>
      <c r="H48" s="77"/>
      <c r="I48" s="77"/>
    </row>
    <row r="49" spans="2:9" ht="15" hidden="1" customHeight="1" x14ac:dyDescent="0.2">
      <c r="B49" s="64" t="s">
        <v>145</v>
      </c>
      <c r="C49" s="64"/>
      <c r="D49" s="64"/>
      <c r="E49" s="64"/>
      <c r="F49" s="64"/>
      <c r="G49" s="64"/>
      <c r="H49" s="64"/>
      <c r="I49" s="64"/>
    </row>
    <row r="50" spans="2:9" ht="15" hidden="1" customHeight="1" x14ac:dyDescent="0.2">
      <c r="B50" s="64" t="s">
        <v>146</v>
      </c>
      <c r="C50" s="64"/>
      <c r="D50" s="64"/>
      <c r="E50" s="64"/>
      <c r="F50" s="64"/>
      <c r="G50" s="64"/>
      <c r="H50" s="64"/>
      <c r="I50" s="64"/>
    </row>
    <row r="51" spans="2:9" ht="15" hidden="1" customHeight="1" x14ac:dyDescent="0.2">
      <c r="B51" s="64" t="s">
        <v>147</v>
      </c>
      <c r="C51" s="64"/>
      <c r="D51" s="64"/>
      <c r="E51" s="64"/>
      <c r="F51" s="64"/>
      <c r="G51" s="64"/>
      <c r="H51" s="64"/>
      <c r="I51" s="64"/>
    </row>
    <row r="52" spans="2:9" ht="15" hidden="1" customHeight="1" x14ac:dyDescent="0.2">
      <c r="B52" s="39" t="s">
        <v>148</v>
      </c>
    </row>
    <row r="53" spans="2:9" ht="15" customHeight="1" x14ac:dyDescent="0.2"/>
    <row r="54" spans="2:9" ht="15" customHeight="1" x14ac:dyDescent="0.2"/>
  </sheetData>
  <mergeCells count="74">
    <mergeCell ref="A1:I1"/>
    <mergeCell ref="A2:I2"/>
    <mergeCell ref="A3:B3"/>
    <mergeCell ref="A4:A5"/>
    <mergeCell ref="B4:C5"/>
    <mergeCell ref="E4:F4"/>
    <mergeCell ref="H4:I4"/>
    <mergeCell ref="E5:I5"/>
    <mergeCell ref="D6:I6"/>
    <mergeCell ref="B7:I7"/>
    <mergeCell ref="A8:A13"/>
    <mergeCell ref="B14:H14"/>
    <mergeCell ref="A15:A16"/>
    <mergeCell ref="B15:C16"/>
    <mergeCell ref="D15:F15"/>
    <mergeCell ref="G15:I15"/>
    <mergeCell ref="D16:F16"/>
    <mergeCell ref="G16:I16"/>
    <mergeCell ref="A19:A23"/>
    <mergeCell ref="B19:C19"/>
    <mergeCell ref="D19:I19"/>
    <mergeCell ref="B20:C20"/>
    <mergeCell ref="D20:E20"/>
    <mergeCell ref="F20:G20"/>
    <mergeCell ref="H20:I20"/>
    <mergeCell ref="B21:C21"/>
    <mergeCell ref="D21:I21"/>
    <mergeCell ref="D22:E22"/>
    <mergeCell ref="F22:G22"/>
    <mergeCell ref="H22:I22"/>
    <mergeCell ref="B23:E23"/>
    <mergeCell ref="F23:I23"/>
    <mergeCell ref="B24:E24"/>
    <mergeCell ref="F24:I24"/>
    <mergeCell ref="B31:C31"/>
    <mergeCell ref="D31:I31"/>
    <mergeCell ref="B25:E25"/>
    <mergeCell ref="F25:I25"/>
    <mergeCell ref="F26:I26"/>
    <mergeCell ref="B27:G27"/>
    <mergeCell ref="H27:I27"/>
    <mergeCell ref="B28:C28"/>
    <mergeCell ref="G28:I28"/>
    <mergeCell ref="B29:C29"/>
    <mergeCell ref="D29:I29"/>
    <mergeCell ref="B30:C30"/>
    <mergeCell ref="E30:F30"/>
    <mergeCell ref="H30:I30"/>
    <mergeCell ref="A32:A39"/>
    <mergeCell ref="B32:C39"/>
    <mergeCell ref="D32:F32"/>
    <mergeCell ref="G32:I32"/>
    <mergeCell ref="D33:F33"/>
    <mergeCell ref="G33:I33"/>
    <mergeCell ref="D34:F34"/>
    <mergeCell ref="G34:I34"/>
    <mergeCell ref="D35:F35"/>
    <mergeCell ref="G35:I35"/>
    <mergeCell ref="D36:F36"/>
    <mergeCell ref="G36:I36"/>
    <mergeCell ref="D37:F37"/>
    <mergeCell ref="G37:I37"/>
    <mergeCell ref="D38:F38"/>
    <mergeCell ref="G38:I38"/>
    <mergeCell ref="B45:I45"/>
    <mergeCell ref="B46:I46"/>
    <mergeCell ref="B47:I47"/>
    <mergeCell ref="B48:I48"/>
    <mergeCell ref="D39:F39"/>
    <mergeCell ref="G39:I39"/>
    <mergeCell ref="B41:I41"/>
    <mergeCell ref="B42:I42"/>
    <mergeCell ref="B43:I43"/>
    <mergeCell ref="B44:I44"/>
  </mergeCells>
  <phoneticPr fontId="1"/>
  <dataValidations count="2">
    <dataValidation type="list" allowBlank="1" showInputMessage="1" showErrorMessage="1" sqref="D6:I6">
      <formula1>$B$49:$B$52</formula1>
    </dataValidation>
    <dataValidation type="list" allowBlank="1" showInputMessage="1" sqref="D39:F39">
      <formula1>"普通,当座"</formula1>
    </dataValidation>
  </dataValidations>
  <printOptions horizontalCentered="1"/>
  <pageMargins left="0" right="0" top="0" bottom="0" header="0" footer="0"/>
  <pageSetup paperSize="9" scale="8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5"/>
  <sheetViews>
    <sheetView showZeros="0" view="pageBreakPreview" zoomScaleNormal="100" zoomScaleSheetLayoutView="100" workbookViewId="0"/>
  </sheetViews>
  <sheetFormatPr defaultColWidth="9" defaultRowHeight="18.75" customHeight="1" x14ac:dyDescent="0.2"/>
  <cols>
    <col min="1" max="6" width="10.44140625" style="22" customWidth="1"/>
    <col min="7" max="7" width="12.77734375" style="22" customWidth="1"/>
    <col min="8" max="8" width="10.44140625" style="22" customWidth="1"/>
    <col min="9" max="256" width="9" style="22"/>
    <col min="257" max="264" width="10.44140625" style="22" customWidth="1"/>
    <col min="265" max="512" width="9" style="22"/>
    <col min="513" max="520" width="10.44140625" style="22" customWidth="1"/>
    <col min="521" max="768" width="9" style="22"/>
    <col min="769" max="776" width="10.44140625" style="22" customWidth="1"/>
    <col min="777" max="1024" width="9" style="22"/>
    <col min="1025" max="1032" width="10.44140625" style="22" customWidth="1"/>
    <col min="1033" max="1280" width="9" style="22"/>
    <col min="1281" max="1288" width="10.44140625" style="22" customWidth="1"/>
    <col min="1289" max="1536" width="9" style="22"/>
    <col min="1537" max="1544" width="10.44140625" style="22" customWidth="1"/>
    <col min="1545" max="1792" width="9" style="22"/>
    <col min="1793" max="1800" width="10.44140625" style="22" customWidth="1"/>
    <col min="1801" max="2048" width="9" style="22"/>
    <col min="2049" max="2056" width="10.44140625" style="22" customWidth="1"/>
    <col min="2057" max="2304" width="9" style="22"/>
    <col min="2305" max="2312" width="10.44140625" style="22" customWidth="1"/>
    <col min="2313" max="2560" width="9" style="22"/>
    <col min="2561" max="2568" width="10.44140625" style="22" customWidth="1"/>
    <col min="2569" max="2816" width="9" style="22"/>
    <col min="2817" max="2824" width="10.44140625" style="22" customWidth="1"/>
    <col min="2825" max="3072" width="9" style="22"/>
    <col min="3073" max="3080" width="10.44140625" style="22" customWidth="1"/>
    <col min="3081" max="3328" width="9" style="22"/>
    <col min="3329" max="3336" width="10.44140625" style="22" customWidth="1"/>
    <col min="3337" max="3584" width="9" style="22"/>
    <col min="3585" max="3592" width="10.44140625" style="22" customWidth="1"/>
    <col min="3593" max="3840" width="9" style="22"/>
    <col min="3841" max="3848" width="10.44140625" style="22" customWidth="1"/>
    <col min="3849" max="4096" width="9" style="22"/>
    <col min="4097" max="4104" width="10.44140625" style="22" customWidth="1"/>
    <col min="4105" max="4352" width="9" style="22"/>
    <col min="4353" max="4360" width="10.44140625" style="22" customWidth="1"/>
    <col min="4361" max="4608" width="9" style="22"/>
    <col min="4609" max="4616" width="10.44140625" style="22" customWidth="1"/>
    <col min="4617" max="4864" width="9" style="22"/>
    <col min="4865" max="4872" width="10.44140625" style="22" customWidth="1"/>
    <col min="4873" max="5120" width="9" style="22"/>
    <col min="5121" max="5128" width="10.44140625" style="22" customWidth="1"/>
    <col min="5129" max="5376" width="9" style="22"/>
    <col min="5377" max="5384" width="10.44140625" style="22" customWidth="1"/>
    <col min="5385" max="5632" width="9" style="22"/>
    <col min="5633" max="5640" width="10.44140625" style="22" customWidth="1"/>
    <col min="5641" max="5888" width="9" style="22"/>
    <col min="5889" max="5896" width="10.44140625" style="22" customWidth="1"/>
    <col min="5897" max="6144" width="9" style="22"/>
    <col min="6145" max="6152" width="10.44140625" style="22" customWidth="1"/>
    <col min="6153" max="6400" width="9" style="22"/>
    <col min="6401" max="6408" width="10.44140625" style="22" customWidth="1"/>
    <col min="6409" max="6656" width="9" style="22"/>
    <col min="6657" max="6664" width="10.44140625" style="22" customWidth="1"/>
    <col min="6665" max="6912" width="9" style="22"/>
    <col min="6913" max="6920" width="10.44140625" style="22" customWidth="1"/>
    <col min="6921" max="7168" width="9" style="22"/>
    <col min="7169" max="7176" width="10.44140625" style="22" customWidth="1"/>
    <col min="7177" max="7424" width="9" style="22"/>
    <col min="7425" max="7432" width="10.44140625" style="22" customWidth="1"/>
    <col min="7433" max="7680" width="9" style="22"/>
    <col min="7681" max="7688" width="10.44140625" style="22" customWidth="1"/>
    <col min="7689" max="7936" width="9" style="22"/>
    <col min="7937" max="7944" width="10.44140625" style="22" customWidth="1"/>
    <col min="7945" max="8192" width="9" style="22"/>
    <col min="8193" max="8200" width="10.44140625" style="22" customWidth="1"/>
    <col min="8201" max="8448" width="9" style="22"/>
    <col min="8449" max="8456" width="10.44140625" style="22" customWidth="1"/>
    <col min="8457" max="8704" width="9" style="22"/>
    <col min="8705" max="8712" width="10.44140625" style="22" customWidth="1"/>
    <col min="8713" max="8960" width="9" style="22"/>
    <col min="8961" max="8968" width="10.44140625" style="22" customWidth="1"/>
    <col min="8969" max="9216" width="9" style="22"/>
    <col min="9217" max="9224" width="10.44140625" style="22" customWidth="1"/>
    <col min="9225" max="9472" width="9" style="22"/>
    <col min="9473" max="9480" width="10.44140625" style="22" customWidth="1"/>
    <col min="9481" max="9728" width="9" style="22"/>
    <col min="9729" max="9736" width="10.44140625" style="22" customWidth="1"/>
    <col min="9737" max="9984" width="9" style="22"/>
    <col min="9985" max="9992" width="10.44140625" style="22" customWidth="1"/>
    <col min="9993" max="10240" width="9" style="22"/>
    <col min="10241" max="10248" width="10.44140625" style="22" customWidth="1"/>
    <col min="10249" max="10496" width="9" style="22"/>
    <col min="10497" max="10504" width="10.44140625" style="22" customWidth="1"/>
    <col min="10505" max="10752" width="9" style="22"/>
    <col min="10753" max="10760" width="10.44140625" style="22" customWidth="1"/>
    <col min="10761" max="11008" width="9" style="22"/>
    <col min="11009" max="11016" width="10.44140625" style="22" customWidth="1"/>
    <col min="11017" max="11264" width="9" style="22"/>
    <col min="11265" max="11272" width="10.44140625" style="22" customWidth="1"/>
    <col min="11273" max="11520" width="9" style="22"/>
    <col min="11521" max="11528" width="10.44140625" style="22" customWidth="1"/>
    <col min="11529" max="11776" width="9" style="22"/>
    <col min="11777" max="11784" width="10.44140625" style="22" customWidth="1"/>
    <col min="11785" max="12032" width="9" style="22"/>
    <col min="12033" max="12040" width="10.44140625" style="22" customWidth="1"/>
    <col min="12041" max="12288" width="9" style="22"/>
    <col min="12289" max="12296" width="10.44140625" style="22" customWidth="1"/>
    <col min="12297" max="12544" width="9" style="22"/>
    <col min="12545" max="12552" width="10.44140625" style="22" customWidth="1"/>
    <col min="12553" max="12800" width="9" style="22"/>
    <col min="12801" max="12808" width="10.44140625" style="22" customWidth="1"/>
    <col min="12809" max="13056" width="9" style="22"/>
    <col min="13057" max="13064" width="10.44140625" style="22" customWidth="1"/>
    <col min="13065" max="13312" width="9" style="22"/>
    <col min="13313" max="13320" width="10.44140625" style="22" customWidth="1"/>
    <col min="13321" max="13568" width="9" style="22"/>
    <col min="13569" max="13576" width="10.44140625" style="22" customWidth="1"/>
    <col min="13577" max="13824" width="9" style="22"/>
    <col min="13825" max="13832" width="10.44140625" style="22" customWidth="1"/>
    <col min="13833" max="14080" width="9" style="22"/>
    <col min="14081" max="14088" width="10.44140625" style="22" customWidth="1"/>
    <col min="14089" max="14336" width="9" style="22"/>
    <col min="14337" max="14344" width="10.44140625" style="22" customWidth="1"/>
    <col min="14345" max="14592" width="9" style="22"/>
    <col min="14593" max="14600" width="10.44140625" style="22" customWidth="1"/>
    <col min="14601" max="14848" width="9" style="22"/>
    <col min="14849" max="14856" width="10.44140625" style="22" customWidth="1"/>
    <col min="14857" max="15104" width="9" style="22"/>
    <col min="15105" max="15112" width="10.44140625" style="22" customWidth="1"/>
    <col min="15113" max="15360" width="9" style="22"/>
    <col min="15361" max="15368" width="10.44140625" style="22" customWidth="1"/>
    <col min="15369" max="15616" width="9" style="22"/>
    <col min="15617" max="15624" width="10.44140625" style="22" customWidth="1"/>
    <col min="15625" max="15872" width="9" style="22"/>
    <col min="15873" max="15880" width="10.44140625" style="22" customWidth="1"/>
    <col min="15881" max="16128" width="9" style="22"/>
    <col min="16129" max="16136" width="10.44140625" style="22" customWidth="1"/>
    <col min="16137" max="16384" width="9" style="22"/>
  </cols>
  <sheetData>
    <row r="1" spans="1:7" ht="18.75" customHeight="1" x14ac:dyDescent="0.2">
      <c r="A1" s="22" t="s">
        <v>149</v>
      </c>
      <c r="F1" s="76"/>
      <c r="G1" s="76"/>
    </row>
    <row r="2" spans="1:7" ht="18.75" customHeight="1" x14ac:dyDescent="0.2">
      <c r="F2" s="76" t="s">
        <v>31</v>
      </c>
      <c r="G2" s="76"/>
    </row>
    <row r="4" spans="1:7" ht="18.75" customHeight="1" x14ac:dyDescent="0.2">
      <c r="A4" s="22" t="s">
        <v>32</v>
      </c>
    </row>
    <row r="5" spans="1:7" ht="18.75" customHeight="1" x14ac:dyDescent="0.2">
      <c r="D5" s="22" t="s">
        <v>33</v>
      </c>
      <c r="E5" s="24"/>
      <c r="F5" s="74"/>
      <c r="G5" s="74"/>
    </row>
    <row r="6" spans="1:7" ht="18.75" customHeight="1" x14ac:dyDescent="0.2">
      <c r="D6" s="23"/>
      <c r="E6" s="23"/>
      <c r="F6" s="74"/>
      <c r="G6" s="74"/>
    </row>
    <row r="7" spans="1:7" ht="18.75" customHeight="1" x14ac:dyDescent="0.2">
      <c r="D7" s="22" t="s">
        <v>34</v>
      </c>
      <c r="E7" s="23"/>
      <c r="F7" s="74"/>
      <c r="G7" s="74"/>
    </row>
    <row r="8" spans="1:7" ht="18.75" customHeight="1" x14ac:dyDescent="0.2">
      <c r="E8" s="23"/>
      <c r="F8" s="74"/>
      <c r="G8" s="74"/>
    </row>
    <row r="9" spans="1:7" ht="18.75" customHeight="1" x14ac:dyDescent="0.2">
      <c r="G9" s="22" t="s">
        <v>35</v>
      </c>
    </row>
    <row r="11" spans="1:7" ht="18.75" customHeight="1" x14ac:dyDescent="0.2">
      <c r="A11" s="154" t="s">
        <v>150</v>
      </c>
      <c r="B11" s="154"/>
      <c r="C11" s="154"/>
      <c r="D11" s="154"/>
      <c r="E11" s="154"/>
      <c r="F11" s="154"/>
      <c r="G11" s="154"/>
    </row>
    <row r="12" spans="1:7" ht="18.75" customHeight="1" x14ac:dyDescent="0.2">
      <c r="A12" s="154"/>
      <c r="B12" s="154"/>
      <c r="C12" s="154"/>
      <c r="D12" s="154"/>
      <c r="E12" s="154"/>
      <c r="F12" s="154"/>
      <c r="G12" s="154"/>
    </row>
    <row r="14" spans="1:7" ht="18.75" customHeight="1" x14ac:dyDescent="0.2">
      <c r="A14" s="22" t="s">
        <v>151</v>
      </c>
    </row>
    <row r="16" spans="1:7" ht="18.75" customHeight="1" x14ac:dyDescent="0.2">
      <c r="A16" s="22" t="s">
        <v>152</v>
      </c>
      <c r="D16" s="25" t="s">
        <v>39</v>
      </c>
      <c r="E16" s="26"/>
      <c r="F16" s="22" t="s">
        <v>40</v>
      </c>
    </row>
    <row r="18" spans="1:1" ht="18.75" customHeight="1" x14ac:dyDescent="0.2">
      <c r="A18" s="22" t="s">
        <v>153</v>
      </c>
    </row>
    <row r="19" spans="1:1" ht="18.75" customHeight="1" x14ac:dyDescent="0.2">
      <c r="A19" s="27"/>
    </row>
    <row r="20" spans="1:1" ht="18.75" customHeight="1" x14ac:dyDescent="0.2">
      <c r="A20" s="22" t="s">
        <v>42</v>
      </c>
    </row>
    <row r="21" spans="1:1" ht="18.75" customHeight="1" x14ac:dyDescent="0.2">
      <c r="A21" s="28"/>
    </row>
    <row r="25" spans="1:1" ht="18.75" customHeight="1" x14ac:dyDescent="0.2">
      <c r="A25" s="22" t="s">
        <v>43</v>
      </c>
    </row>
  </sheetData>
  <mergeCells count="5">
    <mergeCell ref="F2:G2"/>
    <mergeCell ref="F5:G6"/>
    <mergeCell ref="F7:G8"/>
    <mergeCell ref="A11:G12"/>
    <mergeCell ref="F1:G1"/>
  </mergeCells>
  <phoneticPr fontId="1"/>
  <printOptions horizontalCentered="1"/>
  <pageMargins left="0.70866141732283472" right="0.70866141732283472" top="0.74803149606299213" bottom="0.74803149606299213" header="0.31496062992125984" footer="0.31496062992125984"/>
  <pageSetup paperSize="9" fitToHeight="0"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3"/>
  <sheetViews>
    <sheetView showGridLines="0" view="pageBreakPreview" zoomScaleNormal="100" zoomScaleSheetLayoutView="100" workbookViewId="0">
      <selection sqref="A1:I1"/>
    </sheetView>
  </sheetViews>
  <sheetFormatPr defaultColWidth="10" defaultRowHeight="24.9" customHeight="1" x14ac:dyDescent="0.2"/>
  <cols>
    <col min="1" max="1" width="5" style="41" customWidth="1"/>
    <col min="2" max="9" width="13.5546875" style="29" customWidth="1"/>
    <col min="10" max="11" width="9.5546875" style="29" customWidth="1"/>
    <col min="12" max="14" width="9.5546875" style="29" hidden="1" customWidth="1"/>
    <col min="15" max="15" width="0" style="29" hidden="1" customWidth="1"/>
    <col min="16" max="16384" width="10" style="29"/>
  </cols>
  <sheetData>
    <row r="1" spans="1:14" ht="24.9" customHeight="1" x14ac:dyDescent="0.2">
      <c r="A1" s="148"/>
      <c r="B1" s="148"/>
      <c r="C1" s="148"/>
      <c r="D1" s="148"/>
      <c r="E1" s="148"/>
      <c r="F1" s="148"/>
      <c r="G1" s="148"/>
      <c r="H1" s="148"/>
      <c r="I1" s="148"/>
      <c r="L1" s="149" t="s">
        <v>44</v>
      </c>
      <c r="M1" s="149"/>
      <c r="N1" s="30" t="s">
        <v>45</v>
      </c>
    </row>
    <row r="2" spans="1:14" ht="21" customHeight="1" x14ac:dyDescent="0.2">
      <c r="A2" s="150" t="s">
        <v>154</v>
      </c>
      <c r="B2" s="150"/>
      <c r="C2" s="150"/>
      <c r="D2" s="150"/>
      <c r="E2" s="150"/>
      <c r="F2" s="150"/>
      <c r="G2" s="150"/>
      <c r="H2" s="150"/>
      <c r="I2" s="150"/>
      <c r="L2" s="30" t="s">
        <v>46</v>
      </c>
      <c r="M2" s="30" t="str">
        <f>IF(第4号様式別紙!H19="いいえ",1,"")</f>
        <v/>
      </c>
      <c r="N2" s="30" t="s">
        <v>47</v>
      </c>
    </row>
    <row r="3" spans="1:14" ht="21" customHeight="1" x14ac:dyDescent="0.2">
      <c r="A3" s="151" t="s">
        <v>48</v>
      </c>
      <c r="B3" s="151"/>
      <c r="C3" s="31" t="s">
        <v>49</v>
      </c>
      <c r="D3" s="32"/>
      <c r="E3" s="33" t="s">
        <v>50</v>
      </c>
      <c r="F3" s="32"/>
      <c r="G3" s="33" t="s">
        <v>51</v>
      </c>
      <c r="H3" s="32"/>
      <c r="I3" s="33" t="s">
        <v>52</v>
      </c>
      <c r="L3" s="30" t="s">
        <v>53</v>
      </c>
      <c r="M3" s="30" t="str">
        <f>IF(第4号様式別紙!H19="はい",1,"")</f>
        <v/>
      </c>
      <c r="N3" s="30" t="s">
        <v>54</v>
      </c>
    </row>
    <row r="4" spans="1:14" ht="21" customHeight="1" x14ac:dyDescent="0.2">
      <c r="A4" s="95">
        <v>1</v>
      </c>
      <c r="B4" s="144" t="s">
        <v>55</v>
      </c>
      <c r="C4" s="145"/>
      <c r="D4" s="34" t="s">
        <v>56</v>
      </c>
      <c r="E4" s="106"/>
      <c r="F4" s="107"/>
      <c r="G4" s="34" t="s">
        <v>57</v>
      </c>
      <c r="H4" s="152"/>
      <c r="I4" s="153"/>
    </row>
    <row r="5" spans="1:14" ht="21" customHeight="1" x14ac:dyDescent="0.2">
      <c r="A5" s="97"/>
      <c r="B5" s="146"/>
      <c r="C5" s="147"/>
      <c r="D5" s="34" t="s">
        <v>58</v>
      </c>
      <c r="E5" s="106"/>
      <c r="F5" s="106"/>
      <c r="G5" s="106"/>
      <c r="H5" s="106"/>
      <c r="I5" s="107"/>
    </row>
    <row r="6" spans="1:14" ht="47.4" customHeight="1" x14ac:dyDescent="0.2">
      <c r="A6" s="35">
        <v>2</v>
      </c>
      <c r="B6" s="36" t="s">
        <v>59</v>
      </c>
      <c r="C6" s="36"/>
      <c r="D6" s="135"/>
      <c r="E6" s="136"/>
      <c r="F6" s="136"/>
      <c r="G6" s="136"/>
      <c r="H6" s="136"/>
      <c r="I6" s="137"/>
    </row>
    <row r="7" spans="1:14" ht="21" customHeight="1" x14ac:dyDescent="0.2">
      <c r="A7" s="37">
        <v>3</v>
      </c>
      <c r="B7" s="90" t="s">
        <v>60</v>
      </c>
      <c r="C7" s="111"/>
      <c r="D7" s="111"/>
      <c r="E7" s="111"/>
      <c r="F7" s="111"/>
      <c r="G7" s="111"/>
      <c r="H7" s="111"/>
      <c r="I7" s="138"/>
    </row>
    <row r="8" spans="1:14" ht="21" customHeight="1" x14ac:dyDescent="0.2">
      <c r="A8" s="139"/>
      <c r="B8" s="38" t="s">
        <v>61</v>
      </c>
      <c r="C8" s="38" t="s">
        <v>62</v>
      </c>
      <c r="D8" s="38" t="s">
        <v>63</v>
      </c>
      <c r="E8" s="38" t="s">
        <v>64</v>
      </c>
      <c r="F8" s="38" t="s">
        <v>65</v>
      </c>
      <c r="G8" s="38" t="s">
        <v>66</v>
      </c>
      <c r="H8" s="38" t="s">
        <v>67</v>
      </c>
      <c r="I8" s="38" t="s">
        <v>68</v>
      </c>
      <c r="J8" s="39"/>
    </row>
    <row r="9" spans="1:14" ht="21" customHeight="1" x14ac:dyDescent="0.2">
      <c r="A9" s="139"/>
      <c r="B9" s="40"/>
      <c r="C9" s="40"/>
      <c r="D9" s="40"/>
      <c r="E9" s="40"/>
      <c r="F9" s="40"/>
      <c r="G9" s="40"/>
      <c r="H9" s="40"/>
      <c r="I9" s="40"/>
      <c r="J9" s="39"/>
    </row>
    <row r="10" spans="1:14" ht="21" customHeight="1" x14ac:dyDescent="0.2">
      <c r="A10" s="139"/>
      <c r="B10" s="38" t="s">
        <v>69</v>
      </c>
      <c r="C10" s="38" t="s">
        <v>70</v>
      </c>
      <c r="D10" s="38" t="s">
        <v>71</v>
      </c>
      <c r="E10" s="41" t="s">
        <v>72</v>
      </c>
      <c r="F10" s="42" t="s">
        <v>73</v>
      </c>
      <c r="G10" s="38" t="s">
        <v>74</v>
      </c>
      <c r="H10" s="38" t="s">
        <v>75</v>
      </c>
      <c r="I10" s="38" t="s">
        <v>76</v>
      </c>
      <c r="J10" s="39"/>
    </row>
    <row r="11" spans="1:14" ht="21" customHeight="1" x14ac:dyDescent="0.2">
      <c r="A11" s="139"/>
      <c r="B11" s="40"/>
      <c r="C11" s="40"/>
      <c r="D11" s="40"/>
      <c r="E11" s="40"/>
      <c r="F11" s="40"/>
      <c r="G11" s="40"/>
      <c r="H11" s="40"/>
      <c r="I11" s="40"/>
      <c r="J11" s="39"/>
    </row>
    <row r="12" spans="1:14" ht="21" customHeight="1" x14ac:dyDescent="0.2">
      <c r="A12" s="139"/>
      <c r="B12" s="38" t="s">
        <v>77</v>
      </c>
      <c r="C12" s="38" t="s">
        <v>78</v>
      </c>
      <c r="D12" s="38" t="s">
        <v>79</v>
      </c>
      <c r="E12" s="38" t="s">
        <v>80</v>
      </c>
      <c r="F12" s="38" t="s">
        <v>81</v>
      </c>
      <c r="G12" s="38" t="s">
        <v>82</v>
      </c>
      <c r="H12" s="38" t="s">
        <v>83</v>
      </c>
      <c r="I12" s="38" t="s">
        <v>84</v>
      </c>
      <c r="J12" s="39"/>
    </row>
    <row r="13" spans="1:14" ht="21" customHeight="1" x14ac:dyDescent="0.2">
      <c r="A13" s="140"/>
      <c r="B13" s="40"/>
      <c r="C13" s="40"/>
      <c r="D13" s="40"/>
      <c r="E13" s="40"/>
      <c r="F13" s="40"/>
      <c r="G13" s="40"/>
      <c r="H13" s="43"/>
      <c r="I13" s="44" t="str">
        <f>IF(B9="","",SUM(B9:I9,B11:I11,B13:H13))</f>
        <v/>
      </c>
      <c r="J13" s="39"/>
    </row>
    <row r="14" spans="1:14" ht="21" customHeight="1" x14ac:dyDescent="0.2">
      <c r="A14" s="45">
        <v>4</v>
      </c>
      <c r="B14" s="141" t="s">
        <v>85</v>
      </c>
      <c r="C14" s="142"/>
      <c r="D14" s="142"/>
      <c r="E14" s="142"/>
      <c r="F14" s="142"/>
      <c r="G14" s="142"/>
      <c r="H14" s="143"/>
      <c r="I14" s="40"/>
      <c r="J14" s="39"/>
    </row>
    <row r="15" spans="1:14" ht="21" customHeight="1" x14ac:dyDescent="0.2">
      <c r="A15" s="95">
        <v>5</v>
      </c>
      <c r="B15" s="144" t="s">
        <v>86</v>
      </c>
      <c r="C15" s="145"/>
      <c r="D15" s="85" t="s">
        <v>87</v>
      </c>
      <c r="E15" s="86"/>
      <c r="F15" s="86"/>
      <c r="G15" s="80" t="s">
        <v>88</v>
      </c>
      <c r="H15" s="80"/>
      <c r="I15" s="80"/>
      <c r="J15" s="39"/>
    </row>
    <row r="16" spans="1:14" ht="21" customHeight="1" x14ac:dyDescent="0.2">
      <c r="A16" s="97"/>
      <c r="B16" s="146"/>
      <c r="C16" s="147"/>
      <c r="D16" s="105"/>
      <c r="E16" s="106"/>
      <c r="F16" s="107"/>
      <c r="G16" s="106"/>
      <c r="H16" s="106"/>
      <c r="I16" s="107"/>
      <c r="J16" s="39"/>
    </row>
    <row r="17" spans="1:10" ht="21" customHeight="1" x14ac:dyDescent="0.2">
      <c r="A17" s="35">
        <v>6</v>
      </c>
      <c r="B17" s="46" t="s">
        <v>89</v>
      </c>
      <c r="C17" s="47" t="s">
        <v>49</v>
      </c>
      <c r="D17" s="48"/>
      <c r="E17" s="49" t="s">
        <v>50</v>
      </c>
      <c r="F17" s="50"/>
      <c r="G17" s="49" t="s">
        <v>51</v>
      </c>
      <c r="H17" s="50"/>
      <c r="I17" s="49" t="s">
        <v>52</v>
      </c>
      <c r="J17" s="39"/>
    </row>
    <row r="18" spans="1:10" ht="21" customHeight="1" x14ac:dyDescent="0.2">
      <c r="A18" s="96">
        <v>7</v>
      </c>
      <c r="B18" s="36" t="s">
        <v>90</v>
      </c>
      <c r="C18" s="47" t="s">
        <v>49</v>
      </c>
      <c r="D18" s="48"/>
      <c r="E18" s="49" t="s">
        <v>50</v>
      </c>
      <c r="F18" s="50"/>
      <c r="G18" s="49" t="s">
        <v>51</v>
      </c>
      <c r="H18" s="50"/>
      <c r="I18" s="49" t="s">
        <v>52</v>
      </c>
    </row>
    <row r="19" spans="1:10" ht="21" customHeight="1" x14ac:dyDescent="0.2">
      <c r="A19" s="97"/>
      <c r="B19" s="126" t="s">
        <v>91</v>
      </c>
      <c r="C19" s="126"/>
      <c r="D19" s="126"/>
      <c r="E19" s="126"/>
      <c r="F19" s="126"/>
      <c r="G19" s="126"/>
      <c r="H19" s="88"/>
      <c r="I19" s="88"/>
    </row>
    <row r="20" spans="1:10" ht="21" customHeight="1" x14ac:dyDescent="0.2">
      <c r="A20" s="95">
        <v>8</v>
      </c>
      <c r="B20" s="90" t="s">
        <v>92</v>
      </c>
      <c r="C20" s="91"/>
      <c r="D20" s="127"/>
      <c r="E20" s="128"/>
      <c r="F20" s="128"/>
      <c r="G20" s="128"/>
      <c r="H20" s="128"/>
      <c r="I20" s="129"/>
    </row>
    <row r="21" spans="1:10" ht="21" customHeight="1" x14ac:dyDescent="0.2">
      <c r="A21" s="97"/>
      <c r="B21" s="130" t="s">
        <v>93</v>
      </c>
      <c r="C21" s="131"/>
      <c r="D21" s="112" t="str">
        <f>IFERROR(D20/(I13+I14)*I13,"")</f>
        <v/>
      </c>
      <c r="E21" s="132"/>
      <c r="F21" s="133" t="s">
        <v>94</v>
      </c>
      <c r="G21" s="134"/>
      <c r="H21" s="112" t="str">
        <f>IFERROR(D20/(I13+I14)*I14,"")</f>
        <v/>
      </c>
      <c r="I21" s="113"/>
    </row>
    <row r="22" spans="1:10" ht="21" customHeight="1" x14ac:dyDescent="0.2">
      <c r="A22" s="35">
        <v>9</v>
      </c>
      <c r="B22" s="108" t="s">
        <v>95</v>
      </c>
      <c r="C22" s="110"/>
      <c r="D22" s="111"/>
      <c r="E22" s="111"/>
      <c r="F22" s="112" t="str">
        <f>IFERROR(D21/2,"")</f>
        <v/>
      </c>
      <c r="G22" s="113"/>
      <c r="H22" s="113"/>
      <c r="I22" s="113"/>
    </row>
    <row r="23" spans="1:10" ht="21" customHeight="1" x14ac:dyDescent="0.2">
      <c r="A23" s="35">
        <v>10</v>
      </c>
      <c r="B23" s="114" t="s">
        <v>96</v>
      </c>
      <c r="C23" s="115"/>
      <c r="D23" s="116"/>
      <c r="E23" s="117"/>
      <c r="F23" s="118" t="str">
        <f>IFERROR(I13*1000,"")</f>
        <v/>
      </c>
      <c r="G23" s="119"/>
      <c r="H23" s="119"/>
      <c r="I23" s="120"/>
    </row>
    <row r="24" spans="1:10" ht="21" customHeight="1" x14ac:dyDescent="0.2">
      <c r="A24" s="45">
        <v>11</v>
      </c>
      <c r="B24" s="46" t="s">
        <v>97</v>
      </c>
      <c r="C24" s="51"/>
      <c r="D24" s="52"/>
      <c r="E24" s="53"/>
      <c r="F24" s="121"/>
      <c r="G24" s="122"/>
      <c r="H24" s="122"/>
      <c r="I24" s="123"/>
    </row>
    <row r="25" spans="1:10" ht="21" customHeight="1" x14ac:dyDescent="0.2">
      <c r="A25" s="35">
        <v>12</v>
      </c>
      <c r="B25" s="124" t="s">
        <v>98</v>
      </c>
      <c r="C25" s="124"/>
      <c r="D25" s="124"/>
      <c r="E25" s="124"/>
      <c r="F25" s="124"/>
      <c r="G25" s="124"/>
      <c r="H25" s="125" t="str">
        <f>IF(D20="","",MIN(MIN(F22,F23),D20-F24))</f>
        <v/>
      </c>
      <c r="I25" s="125"/>
    </row>
    <row r="26" spans="1:10" ht="21" customHeight="1" x14ac:dyDescent="0.2">
      <c r="A26" s="35">
        <v>13</v>
      </c>
      <c r="B26" s="90" t="s">
        <v>99</v>
      </c>
      <c r="C26" s="91"/>
      <c r="D26" s="54" t="s">
        <v>100</v>
      </c>
      <c r="E26" s="55"/>
      <c r="F26" s="56" t="s">
        <v>101</v>
      </c>
      <c r="G26" s="105"/>
      <c r="H26" s="106"/>
      <c r="I26" s="107"/>
    </row>
    <row r="27" spans="1:10" ht="21" customHeight="1" x14ac:dyDescent="0.2">
      <c r="A27" s="35">
        <v>14</v>
      </c>
      <c r="B27" s="90" t="s">
        <v>102</v>
      </c>
      <c r="C27" s="91"/>
      <c r="D27" s="92"/>
      <c r="E27" s="93"/>
      <c r="F27" s="93"/>
      <c r="G27" s="93"/>
      <c r="H27" s="93"/>
      <c r="I27" s="94"/>
    </row>
    <row r="28" spans="1:10" ht="21" customHeight="1" x14ac:dyDescent="0.2">
      <c r="A28" s="35">
        <v>15</v>
      </c>
      <c r="B28" s="108" t="s">
        <v>103</v>
      </c>
      <c r="C28" s="109"/>
      <c r="D28" s="34" t="s">
        <v>104</v>
      </c>
      <c r="E28" s="105"/>
      <c r="F28" s="107"/>
      <c r="G28" s="34" t="s">
        <v>105</v>
      </c>
      <c r="H28" s="105"/>
      <c r="I28" s="107"/>
    </row>
    <row r="29" spans="1:10" ht="21" customHeight="1" x14ac:dyDescent="0.2">
      <c r="A29" s="35">
        <v>16</v>
      </c>
      <c r="B29" s="90" t="s">
        <v>106</v>
      </c>
      <c r="C29" s="91"/>
      <c r="D29" s="92"/>
      <c r="E29" s="93"/>
      <c r="F29" s="93"/>
      <c r="G29" s="93"/>
      <c r="H29" s="93"/>
      <c r="I29" s="94"/>
    </row>
    <row r="30" spans="1:10" ht="21" customHeight="1" x14ac:dyDescent="0.2">
      <c r="A30" s="95">
        <v>17</v>
      </c>
      <c r="B30" s="98" t="s">
        <v>107</v>
      </c>
      <c r="C30" s="99"/>
      <c r="D30" s="104" t="s">
        <v>108</v>
      </c>
      <c r="E30" s="104"/>
      <c r="F30" s="104"/>
      <c r="G30" s="80" t="s">
        <v>109</v>
      </c>
      <c r="H30" s="80"/>
      <c r="I30" s="80"/>
    </row>
    <row r="31" spans="1:10" ht="21" customHeight="1" x14ac:dyDescent="0.2">
      <c r="A31" s="96"/>
      <c r="B31" s="100"/>
      <c r="C31" s="101"/>
      <c r="D31" s="81"/>
      <c r="E31" s="81"/>
      <c r="F31" s="81"/>
      <c r="G31" s="81"/>
      <c r="H31" s="81"/>
      <c r="I31" s="81"/>
    </row>
    <row r="32" spans="1:10" ht="21" customHeight="1" x14ac:dyDescent="0.2">
      <c r="A32" s="96"/>
      <c r="B32" s="100"/>
      <c r="C32" s="101"/>
      <c r="D32" s="80" t="s">
        <v>110</v>
      </c>
      <c r="E32" s="80"/>
      <c r="F32" s="80"/>
      <c r="G32" s="80" t="s">
        <v>111</v>
      </c>
      <c r="H32" s="80"/>
      <c r="I32" s="80"/>
    </row>
    <row r="33" spans="1:9" ht="21" customHeight="1" x14ac:dyDescent="0.2">
      <c r="A33" s="96"/>
      <c r="B33" s="100"/>
      <c r="C33" s="101"/>
      <c r="D33" s="84"/>
      <c r="E33" s="84"/>
      <c r="F33" s="84"/>
      <c r="G33" s="82"/>
      <c r="H33" s="82"/>
      <c r="I33" s="82"/>
    </row>
    <row r="34" spans="1:9" ht="21" customHeight="1" x14ac:dyDescent="0.2">
      <c r="A34" s="96"/>
      <c r="B34" s="100"/>
      <c r="C34" s="101"/>
      <c r="D34" s="85" t="s">
        <v>112</v>
      </c>
      <c r="E34" s="86"/>
      <c r="F34" s="87"/>
      <c r="G34" s="85" t="s">
        <v>113</v>
      </c>
      <c r="H34" s="86"/>
      <c r="I34" s="87"/>
    </row>
    <row r="35" spans="1:9" ht="21" customHeight="1" x14ac:dyDescent="0.2">
      <c r="A35" s="96"/>
      <c r="B35" s="100"/>
      <c r="C35" s="101"/>
      <c r="D35" s="88"/>
      <c r="E35" s="88"/>
      <c r="F35" s="88"/>
      <c r="G35" s="89"/>
      <c r="H35" s="89"/>
      <c r="I35" s="89"/>
    </row>
    <row r="36" spans="1:9" ht="21" customHeight="1" x14ac:dyDescent="0.2">
      <c r="A36" s="96"/>
      <c r="B36" s="100"/>
      <c r="C36" s="101"/>
      <c r="D36" s="80" t="s">
        <v>114</v>
      </c>
      <c r="E36" s="80"/>
      <c r="F36" s="80"/>
      <c r="G36" s="80" t="s">
        <v>115</v>
      </c>
      <c r="H36" s="80"/>
      <c r="I36" s="80"/>
    </row>
    <row r="37" spans="1:9" ht="21" customHeight="1" x14ac:dyDescent="0.2">
      <c r="A37" s="97"/>
      <c r="B37" s="102"/>
      <c r="C37" s="103"/>
      <c r="D37" s="81"/>
      <c r="E37" s="81"/>
      <c r="F37" s="81"/>
      <c r="G37" s="82"/>
      <c r="H37" s="82"/>
      <c r="I37" s="82"/>
    </row>
    <row r="38" spans="1:9" ht="13.2" x14ac:dyDescent="0.2">
      <c r="A38" s="57" t="s">
        <v>116</v>
      </c>
      <c r="B38" s="58"/>
      <c r="C38" s="58"/>
      <c r="D38" s="59"/>
      <c r="E38" s="59"/>
      <c r="F38" s="60"/>
      <c r="G38" s="60"/>
      <c r="H38" s="60"/>
      <c r="I38" s="60"/>
    </row>
    <row r="39" spans="1:9" ht="13.2" customHeight="1" x14ac:dyDescent="0.2">
      <c r="A39" s="61" t="s">
        <v>117</v>
      </c>
      <c r="B39" s="78" t="s">
        <v>118</v>
      </c>
      <c r="C39" s="78"/>
      <c r="D39" s="78"/>
      <c r="E39" s="78"/>
      <c r="F39" s="78"/>
      <c r="G39" s="78"/>
      <c r="H39" s="78"/>
      <c r="I39" s="78"/>
    </row>
    <row r="40" spans="1:9" ht="27" customHeight="1" x14ac:dyDescent="0.2">
      <c r="A40" s="62">
        <v>2</v>
      </c>
      <c r="B40" s="83" t="s">
        <v>119</v>
      </c>
      <c r="C40" s="83"/>
      <c r="D40" s="83"/>
      <c r="E40" s="83"/>
      <c r="F40" s="83"/>
      <c r="G40" s="83"/>
      <c r="H40" s="83"/>
      <c r="I40" s="83"/>
    </row>
    <row r="41" spans="1:9" ht="26.4" customHeight="1" x14ac:dyDescent="0.2">
      <c r="A41" s="63" t="s">
        <v>120</v>
      </c>
      <c r="B41" s="78" t="s">
        <v>121</v>
      </c>
      <c r="C41" s="78"/>
      <c r="D41" s="78"/>
      <c r="E41" s="78"/>
      <c r="F41" s="78"/>
      <c r="G41" s="78"/>
      <c r="H41" s="78"/>
      <c r="I41" s="78"/>
    </row>
    <row r="42" spans="1:9" ht="27" customHeight="1" x14ac:dyDescent="0.2">
      <c r="A42" s="62">
        <v>5</v>
      </c>
      <c r="B42" s="78" t="s">
        <v>122</v>
      </c>
      <c r="C42" s="78"/>
      <c r="D42" s="78"/>
      <c r="E42" s="78"/>
      <c r="F42" s="78"/>
      <c r="G42" s="78"/>
      <c r="H42" s="78"/>
      <c r="I42" s="78"/>
    </row>
    <row r="43" spans="1:9" ht="20.399999999999999" customHeight="1" x14ac:dyDescent="0.2">
      <c r="A43" s="62" t="s">
        <v>123</v>
      </c>
      <c r="B43" s="78" t="s">
        <v>124</v>
      </c>
      <c r="C43" s="78"/>
      <c r="D43" s="78"/>
      <c r="E43" s="78"/>
      <c r="F43" s="78"/>
      <c r="G43" s="78"/>
      <c r="H43" s="78"/>
      <c r="I43" s="78"/>
    </row>
    <row r="44" spans="1:9" ht="20.399999999999999" customHeight="1" x14ac:dyDescent="0.2">
      <c r="A44" s="62">
        <v>7</v>
      </c>
      <c r="B44" s="79" t="s">
        <v>125</v>
      </c>
      <c r="C44" s="79"/>
      <c r="D44" s="79"/>
      <c r="E44" s="79"/>
      <c r="F44" s="79"/>
      <c r="G44" s="79"/>
      <c r="H44" s="79"/>
      <c r="I44" s="79"/>
    </row>
    <row r="45" spans="1:9" ht="20.399999999999999" customHeight="1" x14ac:dyDescent="0.2">
      <c r="A45" s="62">
        <v>12</v>
      </c>
      <c r="B45" s="78" t="s">
        <v>126</v>
      </c>
      <c r="C45" s="78"/>
      <c r="D45" s="78"/>
      <c r="E45" s="78"/>
      <c r="F45" s="78"/>
      <c r="G45" s="78"/>
      <c r="H45" s="78"/>
      <c r="I45" s="78"/>
    </row>
    <row r="46" spans="1:9" ht="15" customHeight="1" x14ac:dyDescent="0.2">
      <c r="B46" s="77"/>
      <c r="C46" s="77"/>
      <c r="D46" s="77"/>
      <c r="E46" s="77"/>
      <c r="F46" s="77"/>
      <c r="G46" s="77"/>
      <c r="H46" s="77"/>
      <c r="I46" s="77"/>
    </row>
    <row r="47" spans="1:9" ht="15" hidden="1" customHeight="1" x14ac:dyDescent="0.2">
      <c r="B47" s="77"/>
      <c r="C47" s="77"/>
      <c r="D47" s="77"/>
      <c r="E47" s="77"/>
      <c r="F47" s="77"/>
      <c r="G47" s="77"/>
      <c r="H47" s="77"/>
      <c r="I47" s="77"/>
    </row>
    <row r="48" spans="1:9" ht="15" hidden="1" customHeight="1" x14ac:dyDescent="0.2">
      <c r="B48" s="64" t="s">
        <v>127</v>
      </c>
      <c r="C48" s="64"/>
      <c r="D48" s="64"/>
      <c r="E48" s="64"/>
      <c r="F48" s="64"/>
      <c r="G48" s="64"/>
      <c r="H48" s="64"/>
      <c r="I48" s="64"/>
    </row>
    <row r="49" spans="2:9" ht="15" hidden="1" customHeight="1" x14ac:dyDescent="0.2">
      <c r="B49" s="64" t="s">
        <v>128</v>
      </c>
      <c r="C49" s="64"/>
      <c r="D49" s="64"/>
      <c r="E49" s="64"/>
      <c r="F49" s="64"/>
      <c r="G49" s="64"/>
      <c r="H49" s="64"/>
      <c r="I49" s="64"/>
    </row>
    <row r="50" spans="2:9" ht="15" hidden="1" customHeight="1" x14ac:dyDescent="0.2">
      <c r="B50" s="64" t="s">
        <v>129</v>
      </c>
      <c r="C50" s="64"/>
      <c r="D50" s="64"/>
      <c r="E50" s="64"/>
      <c r="F50" s="64"/>
      <c r="G50" s="64"/>
      <c r="H50" s="64"/>
      <c r="I50" s="64"/>
    </row>
    <row r="51" spans="2:9" ht="15" hidden="1" customHeight="1" x14ac:dyDescent="0.2">
      <c r="B51" s="39" t="s">
        <v>130</v>
      </c>
    </row>
    <row r="52" spans="2:9" ht="15" hidden="1" customHeight="1" x14ac:dyDescent="0.2"/>
    <row r="53" spans="2:9" ht="15" hidden="1" customHeight="1" x14ac:dyDescent="0.2"/>
  </sheetData>
  <mergeCells count="72">
    <mergeCell ref="A1:I1"/>
    <mergeCell ref="L1:M1"/>
    <mergeCell ref="A2:I2"/>
    <mergeCell ref="A3:B3"/>
    <mergeCell ref="A4:A5"/>
    <mergeCell ref="B4:C5"/>
    <mergeCell ref="E4:F4"/>
    <mergeCell ref="H4:I4"/>
    <mergeCell ref="E5:I5"/>
    <mergeCell ref="D6:I6"/>
    <mergeCell ref="B7:I7"/>
    <mergeCell ref="A8:A13"/>
    <mergeCell ref="B14:H14"/>
    <mergeCell ref="A15:A16"/>
    <mergeCell ref="B15:C16"/>
    <mergeCell ref="D15:F15"/>
    <mergeCell ref="G15:I15"/>
    <mergeCell ref="D16:F16"/>
    <mergeCell ref="G16:I16"/>
    <mergeCell ref="B25:G25"/>
    <mergeCell ref="H25:I25"/>
    <mergeCell ref="A18:A19"/>
    <mergeCell ref="B19:G19"/>
    <mergeCell ref="H19:I19"/>
    <mergeCell ref="A20:A21"/>
    <mergeCell ref="B20:C20"/>
    <mergeCell ref="D20:I20"/>
    <mergeCell ref="B21:C21"/>
    <mergeCell ref="D21:E21"/>
    <mergeCell ref="F21:G21"/>
    <mergeCell ref="H21:I21"/>
    <mergeCell ref="B22:E22"/>
    <mergeCell ref="F22:I22"/>
    <mergeCell ref="B23:E23"/>
    <mergeCell ref="F23:I23"/>
    <mergeCell ref="F24:I24"/>
    <mergeCell ref="B26:C26"/>
    <mergeCell ref="G26:I26"/>
    <mergeCell ref="B27:C27"/>
    <mergeCell ref="D27:I27"/>
    <mergeCell ref="B28:C28"/>
    <mergeCell ref="E28:F28"/>
    <mergeCell ref="H28:I28"/>
    <mergeCell ref="B29:C29"/>
    <mergeCell ref="D29:I29"/>
    <mergeCell ref="A30:A37"/>
    <mergeCell ref="B30:C37"/>
    <mergeCell ref="D30:F30"/>
    <mergeCell ref="G30:I30"/>
    <mergeCell ref="D31:F31"/>
    <mergeCell ref="G31:I31"/>
    <mergeCell ref="D32:F32"/>
    <mergeCell ref="G32:I32"/>
    <mergeCell ref="B40:I40"/>
    <mergeCell ref="D33:F33"/>
    <mergeCell ref="G33:I33"/>
    <mergeCell ref="D34:F34"/>
    <mergeCell ref="G34:I34"/>
    <mergeCell ref="D35:F35"/>
    <mergeCell ref="G35:I35"/>
    <mergeCell ref="D36:F36"/>
    <mergeCell ref="G36:I36"/>
    <mergeCell ref="D37:F37"/>
    <mergeCell ref="G37:I37"/>
    <mergeCell ref="B39:I39"/>
    <mergeCell ref="B47:I47"/>
    <mergeCell ref="B41:I41"/>
    <mergeCell ref="B42:I42"/>
    <mergeCell ref="B43:I43"/>
    <mergeCell ref="B44:I44"/>
    <mergeCell ref="B45:I45"/>
    <mergeCell ref="B46:I46"/>
  </mergeCells>
  <phoneticPr fontId="1"/>
  <dataValidations disablePrompts="1" count="3">
    <dataValidation type="list" allowBlank="1" showInputMessage="1" showErrorMessage="1" sqref="H19:I19">
      <formula1>"はい,いいえ"</formula1>
    </dataValidation>
    <dataValidation type="list" allowBlank="1" showInputMessage="1" showErrorMessage="1" sqref="D6:I6">
      <formula1>$B$48:$B$51</formula1>
    </dataValidation>
    <dataValidation type="list" allowBlank="1" showInputMessage="1" sqref="D37:F37">
      <formula1>"普通,当座"</formula1>
    </dataValidation>
  </dataValidations>
  <printOptions horizontalCentered="1"/>
  <pageMargins left="0" right="0" top="0" bottom="0" header="0" footer="0"/>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第１号様式</vt:lpstr>
      <vt:lpstr>第2号様式</vt:lpstr>
      <vt:lpstr>第2号様式別紙</vt:lpstr>
      <vt:lpstr>第3号様式</vt:lpstr>
      <vt:lpstr>第3号様式別紙</vt:lpstr>
      <vt:lpstr>第4号様式</vt:lpstr>
      <vt:lpstr>第4号様式別紙</vt:lpstr>
      <vt:lpstr>第2号様式!Print_Area</vt:lpstr>
      <vt:lpstr>第2号様式別紙!Print_Area</vt:lpstr>
      <vt:lpstr>第3号様式!Print_Area</vt:lpstr>
      <vt:lpstr>第3号様式別紙!Print_Area</vt:lpstr>
      <vt:lpstr>第4号様式!Print_Area</vt:lpstr>
      <vt:lpstr>第4号様式別紙!Print_Area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cp:lastModifiedBy>
  <cp:lastPrinted>2019-06-10T01:10:57Z</cp:lastPrinted>
  <dcterms:created xsi:type="dcterms:W3CDTF">2017-10-25T05:43:46Z</dcterms:created>
  <dcterms:modified xsi:type="dcterms:W3CDTF">2020-09-15T10:41:32Z</dcterms:modified>
</cp:coreProperties>
</file>