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05.調査報告関係\200201_帰国者・接触者関係\都道府県・日付別\20200916\⑥　HP公表資料（毎週水曜17時時点のものを木曜夕方までに広報班に登録）\"/>
    </mc:Choice>
  </mc:AlternateContent>
  <bookViews>
    <workbookView xWindow="0" yWindow="0" windowWidth="28800" windowHeight="12210"/>
  </bookViews>
  <sheets>
    <sheet name="【HP】接触者相談センタ 外来" sheetId="5" r:id="rId1"/>
  </sheets>
  <definedNames>
    <definedName name="_xlnm._FilterDatabase" localSheetId="0" hidden="1">'【HP】接触者相談センタ 外来'!$A$2:$EH$147</definedName>
    <definedName name="_xlnm.Print_Area" localSheetId="0">'【HP】接触者相談センタ 外来'!$A$1:$FQ$147</definedName>
    <definedName name="_xlnm.Print_Titles" localSheetId="0">'【HP】接触者相談センタ 外来'!$A:$C,'【HP】接触者相談センタ 外来'!$2:$3</definedName>
  </definedNames>
  <calcPr calcId="162913"/>
</workbook>
</file>

<file path=xl/calcChain.xml><?xml version="1.0" encoding="utf-8"?>
<calcChain xmlns="http://schemas.openxmlformats.org/spreadsheetml/2006/main">
  <c r="FK4" i="5" l="1"/>
  <c r="FL4" i="5"/>
  <c r="FM4" i="5"/>
  <c r="FN4" i="5"/>
  <c r="FO4" i="5"/>
  <c r="FP4" i="5"/>
  <c r="FQ4" i="5"/>
  <c r="FK5" i="5"/>
  <c r="FL5" i="5"/>
  <c r="FM5" i="5"/>
  <c r="FN5" i="5"/>
  <c r="FO5" i="5"/>
  <c r="FP5" i="5"/>
  <c r="FQ5" i="5"/>
  <c r="FK6" i="5"/>
  <c r="FL6" i="5"/>
  <c r="FM6" i="5"/>
  <c r="FN6" i="5"/>
  <c r="FO6" i="5"/>
  <c r="FP6" i="5"/>
  <c r="FQ6" i="5"/>
  <c r="FJ6" i="5" l="1"/>
  <c r="FJ5" i="5"/>
  <c r="FJ4" i="5"/>
  <c r="FI6" i="5"/>
  <c r="FI5" i="5"/>
  <c r="FI4" i="5"/>
  <c r="FH6" i="5"/>
  <c r="FH5" i="5"/>
  <c r="FH4" i="5"/>
  <c r="FG6" i="5"/>
  <c r="FG5" i="5"/>
  <c r="FG4" i="5"/>
  <c r="FF6" i="5"/>
  <c r="FF5" i="5"/>
  <c r="FF4" i="5"/>
  <c r="FE6" i="5"/>
  <c r="FE5" i="5"/>
  <c r="FE4" i="5"/>
  <c r="FD6" i="5"/>
  <c r="FD5" i="5"/>
  <c r="FD4" i="5"/>
  <c r="FB6" i="5" l="1"/>
  <c r="FA6" i="5"/>
  <c r="EZ6" i="5"/>
  <c r="EY6" i="5"/>
  <c r="EX6" i="5"/>
  <c r="EW6" i="5"/>
  <c r="EV6" i="5"/>
  <c r="FB5" i="5"/>
  <c r="FA5" i="5"/>
  <c r="EZ5" i="5"/>
  <c r="EY5" i="5"/>
  <c r="EX5" i="5"/>
  <c r="EW5" i="5"/>
  <c r="EV5" i="5"/>
  <c r="FB4" i="5"/>
  <c r="FA4" i="5"/>
  <c r="EZ4" i="5"/>
  <c r="EY4" i="5"/>
  <c r="EX4" i="5"/>
  <c r="EW4" i="5"/>
  <c r="EV4" i="5"/>
  <c r="ET6" i="5" l="1"/>
  <c r="ET5" i="5"/>
  <c r="ET4" i="5"/>
  <c r="EQ6" i="5"/>
  <c r="EP6" i="5"/>
  <c r="EQ5" i="5"/>
  <c r="EP5" i="5"/>
  <c r="EQ4" i="5"/>
  <c r="EP4" i="5"/>
  <c r="ES6" i="5"/>
  <c r="ER6" i="5"/>
  <c r="ES5" i="5"/>
  <c r="ER5" i="5"/>
  <c r="ES4" i="5"/>
  <c r="ER4" i="5"/>
  <c r="EU6" i="5"/>
  <c r="EU5" i="5"/>
  <c r="EU4" i="5"/>
  <c r="EO6" i="5"/>
  <c r="EO5" i="5"/>
  <c r="EO4" i="5"/>
  <c r="FC6" i="5" l="1"/>
  <c r="EN6" i="5"/>
  <c r="EM6" i="5"/>
  <c r="EL6" i="5"/>
  <c r="EK6" i="5"/>
  <c r="EJ6" i="5"/>
  <c r="EI6" i="5"/>
  <c r="FC5" i="5"/>
  <c r="EN5" i="5"/>
  <c r="EM5" i="5"/>
  <c r="EL5" i="5"/>
  <c r="EK5" i="5"/>
  <c r="EJ5" i="5"/>
  <c r="EI5" i="5"/>
  <c r="FC4" i="5"/>
  <c r="EN4" i="5"/>
  <c r="EM4" i="5"/>
  <c r="EL4" i="5"/>
  <c r="EK4" i="5"/>
  <c r="EJ4" i="5"/>
  <c r="EI4" i="5"/>
  <c r="EB4" i="5" l="1"/>
  <c r="EC4" i="5"/>
  <c r="ED4" i="5"/>
  <c r="EE4" i="5"/>
  <c r="EF4" i="5"/>
  <c r="EG4" i="5"/>
  <c r="EH4" i="5"/>
  <c r="EB5" i="5"/>
  <c r="EC5" i="5"/>
  <c r="ED5" i="5"/>
  <c r="EE5" i="5"/>
  <c r="EF5" i="5"/>
  <c r="EG5" i="5"/>
  <c r="EH5" i="5"/>
  <c r="EB6" i="5"/>
  <c r="EC6" i="5"/>
  <c r="ED6" i="5"/>
  <c r="EE6" i="5"/>
  <c r="EF6" i="5"/>
  <c r="EG6" i="5"/>
  <c r="EH6" i="5"/>
  <c r="DU4" i="5" l="1"/>
  <c r="DV4" i="5"/>
  <c r="DW4" i="5"/>
  <c r="DX4" i="5"/>
  <c r="DY4" i="5"/>
  <c r="DZ4" i="5"/>
  <c r="EA4" i="5"/>
  <c r="DU5" i="5"/>
  <c r="DV5" i="5"/>
  <c r="DW5" i="5"/>
  <c r="DX5" i="5"/>
  <c r="DY5" i="5"/>
  <c r="DZ5" i="5"/>
  <c r="EA5" i="5"/>
  <c r="DU6" i="5"/>
  <c r="DV6" i="5"/>
  <c r="DW6" i="5"/>
  <c r="DX6" i="5"/>
  <c r="DY6" i="5"/>
  <c r="DZ6" i="5"/>
  <c r="EA6" i="5"/>
  <c r="DJ4" i="5" l="1"/>
  <c r="DS6" i="5"/>
  <c r="DO5" i="5"/>
  <c r="DM4" i="5" l="1"/>
  <c r="DM5" i="5"/>
  <c r="DN5" i="5"/>
  <c r="DN4" i="5"/>
  <c r="DO4" i="5"/>
  <c r="DP4" i="5"/>
  <c r="DQ4" i="5"/>
  <c r="DR4" i="5"/>
  <c r="DS4" i="5"/>
  <c r="DT4" i="5"/>
  <c r="DP5" i="5"/>
  <c r="DQ5" i="5"/>
  <c r="DR5" i="5"/>
  <c r="DS5" i="5"/>
  <c r="DT5" i="5"/>
  <c r="DN6" i="5"/>
  <c r="DO6" i="5"/>
  <c r="DP6" i="5"/>
  <c r="DQ6" i="5"/>
  <c r="DR6" i="5"/>
  <c r="DT6" i="5"/>
  <c r="DG4" i="5" l="1"/>
  <c r="DH4" i="5"/>
  <c r="DI4" i="5"/>
  <c r="DK4" i="5"/>
  <c r="DL4" i="5"/>
  <c r="DG5" i="5"/>
  <c r="DH5" i="5"/>
  <c r="DI5" i="5"/>
  <c r="DJ5" i="5"/>
  <c r="DK5" i="5"/>
  <c r="DL5" i="5"/>
  <c r="DG6" i="5"/>
  <c r="DH6" i="5"/>
  <c r="DI6" i="5"/>
  <c r="DJ6" i="5"/>
  <c r="DK6" i="5"/>
  <c r="DL6" i="5"/>
  <c r="DM6" i="5"/>
  <c r="F4" i="5" l="1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E6" i="5" l="1"/>
  <c r="E5" i="5"/>
  <c r="D6" i="5"/>
  <c r="D5" i="5"/>
</calcChain>
</file>

<file path=xl/sharedStrings.xml><?xml version="1.0" encoding="utf-8"?>
<sst xmlns="http://schemas.openxmlformats.org/spreadsheetml/2006/main" count="194" uniqueCount="53">
  <si>
    <t>青森</t>
  </si>
  <si>
    <t>北海道</t>
  </si>
  <si>
    <t>全    国</t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</si>
  <si>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</si>
  <si>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</si>
  <si>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</si>
  <si>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</si>
  <si>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</si>
  <si>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</si>
  <si>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</si>
  <si>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</si>
  <si>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</si>
  <si>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</si>
  <si>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</si>
  <si>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</si>
  <si>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</si>
  <si>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</si>
  <si>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</si>
  <si>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</si>
  <si>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</si>
  <si>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</si>
  <si>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</si>
  <si>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</si>
  <si>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</si>
  <si>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</si>
  <si>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</si>
  <si>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</si>
  <si>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</si>
  <si>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</si>
  <si>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</si>
  <si>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</si>
  <si>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</si>
  <si>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</si>
  <si>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</si>
  <si>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</si>
  <si>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</si>
  <si>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</si>
  <si>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</si>
  <si>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</si>
  <si>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</si>
  <si>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</si>
  <si>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</si>
  <si>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</si>
  <si>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</si>
  <si>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</si>
  <si>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</si>
  <si>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</si>
  <si>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</si>
  <si>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帰国者・接触者相談センター（全相談件数）</t>
    <rPh sb="0" eb="3">
      <t>キコクシャ</t>
    </rPh>
    <rPh sb="4" eb="7">
      <t>セッショクシャ</t>
    </rPh>
    <rPh sb="7" eb="9">
      <t>ソウダン</t>
    </rPh>
    <rPh sb="14" eb="15">
      <t>ゼン</t>
    </rPh>
    <rPh sb="15" eb="17">
      <t>ソウダン</t>
    </rPh>
    <rPh sb="17" eb="19">
      <t>ケンスウ</t>
    </rPh>
    <phoneticPr fontId="1"/>
  </si>
  <si>
    <t>帰国者・接触者相談センター（症状等の相談件数）</t>
    <rPh sb="0" eb="3">
      <t>キコクシャ</t>
    </rPh>
    <rPh sb="4" eb="7">
      <t>セッショクシャ</t>
    </rPh>
    <rPh sb="7" eb="9">
      <t>ソウダン</t>
    </rPh>
    <rPh sb="14" eb="16">
      <t>ショウジョウ</t>
    </rPh>
    <rPh sb="16" eb="17">
      <t>ナド</t>
    </rPh>
    <rPh sb="18" eb="20">
      <t>ソウダン</t>
    </rPh>
    <rPh sb="20" eb="22">
      <t>ケンスウ</t>
    </rPh>
    <phoneticPr fontId="1"/>
  </si>
  <si>
    <t>帰国者・接触者外来の受診者数</t>
    <rPh sb="0" eb="3">
      <t>キコクシャ</t>
    </rPh>
    <rPh sb="4" eb="7">
      <t>セッショクシャ</t>
    </rPh>
    <rPh sb="7" eb="9">
      <t>ガイライ</t>
    </rPh>
    <rPh sb="10" eb="12">
      <t>ジュシン</t>
    </rPh>
    <rPh sb="12" eb="13">
      <t>シャ</t>
    </rPh>
    <rPh sb="13" eb="14">
      <t>スウ</t>
    </rPh>
    <phoneticPr fontId="1"/>
  </si>
  <si>
    <t>都道府県</t>
    <rPh sb="0" eb="4">
      <t>トドウフケン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</si>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</sst>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7" fontId="9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3" xfId="0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6" fontId="8" fillId="2" borderId="20" xfId="0" applyNumberFormat="1" applyFont="1" applyFill="1" applyBorder="1" applyAlignment="1">
      <alignment horizontal="center" vertical="center"/>
    </xf>
    <xf numFmtId="56" fontId="8" fillId="2" borderId="21" xfId="0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24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47"/>
  <sheetViews>
    <sheetView tabSelected="1" view="pageBreakPreview" zoomScale="40" zoomScaleNormal="70" zoomScaleSheetLayoutView="40" zoomScalePageLayoutView="50" workbookViewId="0">
      <selection activeCell="F7" sqref="F7:FQ147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73" width="20.625" style="1" customWidth="1"/>
    <col min="174" max="16384" width="9" style="1"/>
  </cols>
  <sheetData>
    <row r="1" spans="1:173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173" s="4" customFormat="1" ht="24.75" customHeight="1" x14ac:dyDescent="0.4">
      <c r="A2" s="41" t="s">
        <v>52</v>
      </c>
      <c r="B2" s="55" t="s">
        <v>51</v>
      </c>
      <c r="C2" s="43"/>
      <c r="D2" s="37">
        <v>43920</v>
      </c>
      <c r="E2" s="37">
        <v>43921</v>
      </c>
      <c r="F2" s="37">
        <v>43922</v>
      </c>
      <c r="G2" s="37">
        <v>43923</v>
      </c>
      <c r="H2" s="37">
        <v>43924</v>
      </c>
      <c r="I2" s="37">
        <v>43925</v>
      </c>
      <c r="J2" s="37">
        <v>43926</v>
      </c>
      <c r="K2" s="37">
        <v>43927</v>
      </c>
      <c r="L2" s="37">
        <v>43928</v>
      </c>
      <c r="M2" s="37">
        <v>43929</v>
      </c>
      <c r="N2" s="37">
        <v>43930</v>
      </c>
      <c r="O2" s="37">
        <v>43931</v>
      </c>
      <c r="P2" s="37">
        <v>43932</v>
      </c>
      <c r="Q2" s="37">
        <v>43933</v>
      </c>
      <c r="R2" s="37">
        <v>43934</v>
      </c>
      <c r="S2" s="37">
        <v>43935</v>
      </c>
      <c r="T2" s="37">
        <v>43936</v>
      </c>
      <c r="U2" s="37">
        <v>43937</v>
      </c>
      <c r="V2" s="37">
        <v>43938</v>
      </c>
      <c r="W2" s="37">
        <v>43939</v>
      </c>
      <c r="X2" s="37">
        <v>43940</v>
      </c>
      <c r="Y2" s="37">
        <v>43941</v>
      </c>
      <c r="Z2" s="37">
        <v>43942</v>
      </c>
      <c r="AA2" s="37">
        <v>43943</v>
      </c>
      <c r="AB2" s="37">
        <v>43944</v>
      </c>
      <c r="AC2" s="37">
        <v>43945</v>
      </c>
      <c r="AD2" s="37">
        <v>43946</v>
      </c>
      <c r="AE2" s="37">
        <v>43947</v>
      </c>
      <c r="AF2" s="37">
        <v>43948</v>
      </c>
      <c r="AG2" s="37">
        <v>43949</v>
      </c>
      <c r="AH2" s="37">
        <v>43950</v>
      </c>
      <c r="AI2" s="37">
        <v>43951</v>
      </c>
      <c r="AJ2" s="37">
        <v>43952</v>
      </c>
      <c r="AK2" s="37">
        <v>43953</v>
      </c>
      <c r="AL2" s="37">
        <v>43954</v>
      </c>
      <c r="AM2" s="37">
        <v>43955</v>
      </c>
      <c r="AN2" s="37">
        <v>43956</v>
      </c>
      <c r="AO2" s="37">
        <v>43957</v>
      </c>
      <c r="AP2" s="37">
        <v>43958</v>
      </c>
      <c r="AQ2" s="37">
        <v>43959</v>
      </c>
      <c r="AR2" s="37">
        <v>43960</v>
      </c>
      <c r="AS2" s="37">
        <v>43961</v>
      </c>
      <c r="AT2" s="37">
        <v>43962</v>
      </c>
      <c r="AU2" s="37">
        <v>43963</v>
      </c>
      <c r="AV2" s="37">
        <v>43964</v>
      </c>
      <c r="AW2" s="37">
        <v>43965</v>
      </c>
      <c r="AX2" s="37">
        <v>43966</v>
      </c>
      <c r="AY2" s="37">
        <v>43967</v>
      </c>
      <c r="AZ2" s="37">
        <v>43968</v>
      </c>
      <c r="BA2" s="37">
        <v>43969</v>
      </c>
      <c r="BB2" s="37">
        <v>43970</v>
      </c>
      <c r="BC2" s="37">
        <v>43971</v>
      </c>
      <c r="BD2" s="37">
        <v>43972</v>
      </c>
      <c r="BE2" s="37">
        <v>43973</v>
      </c>
      <c r="BF2" s="37">
        <v>43974</v>
      </c>
      <c r="BG2" s="37">
        <v>43975</v>
      </c>
      <c r="BH2" s="37">
        <v>43976</v>
      </c>
      <c r="BI2" s="37">
        <v>43977</v>
      </c>
      <c r="BJ2" s="37">
        <v>43978</v>
      </c>
      <c r="BK2" s="37">
        <v>43979</v>
      </c>
      <c r="BL2" s="37">
        <v>43980</v>
      </c>
      <c r="BM2" s="37">
        <v>43981</v>
      </c>
      <c r="BN2" s="37">
        <v>43982</v>
      </c>
      <c r="BO2" s="37">
        <v>43983</v>
      </c>
      <c r="BP2" s="37">
        <v>43984</v>
      </c>
      <c r="BQ2" s="37">
        <v>43985</v>
      </c>
      <c r="BR2" s="37">
        <v>43986</v>
      </c>
      <c r="BS2" s="37">
        <v>43987</v>
      </c>
      <c r="BT2" s="37">
        <v>43988</v>
      </c>
      <c r="BU2" s="37">
        <v>43989</v>
      </c>
      <c r="BV2" s="37">
        <v>43990</v>
      </c>
      <c r="BW2" s="37">
        <v>43991</v>
      </c>
      <c r="BX2" s="37">
        <v>43992</v>
      </c>
      <c r="BY2" s="37">
        <v>43993</v>
      </c>
      <c r="BZ2" s="37">
        <v>43994</v>
      </c>
      <c r="CA2" s="37">
        <v>43995</v>
      </c>
      <c r="CB2" s="37">
        <v>43996</v>
      </c>
      <c r="CC2" s="37">
        <v>43997</v>
      </c>
      <c r="CD2" s="37">
        <v>43998</v>
      </c>
      <c r="CE2" s="37">
        <v>43999</v>
      </c>
      <c r="CF2" s="37">
        <v>44000</v>
      </c>
      <c r="CG2" s="37">
        <v>44001</v>
      </c>
      <c r="CH2" s="37">
        <v>44002</v>
      </c>
      <c r="CI2" s="37">
        <v>44003</v>
      </c>
      <c r="CJ2" s="37">
        <v>44004</v>
      </c>
      <c r="CK2" s="37">
        <v>44005</v>
      </c>
      <c r="CL2" s="37">
        <v>44006</v>
      </c>
      <c r="CM2" s="37">
        <v>44007</v>
      </c>
      <c r="CN2" s="37">
        <v>44008</v>
      </c>
      <c r="CO2" s="37">
        <v>44009</v>
      </c>
      <c r="CP2" s="37">
        <v>44010</v>
      </c>
      <c r="CQ2" s="37">
        <v>44011</v>
      </c>
      <c r="CR2" s="37">
        <v>44012</v>
      </c>
      <c r="CS2" s="37">
        <v>44013</v>
      </c>
      <c r="CT2" s="37">
        <v>44014</v>
      </c>
      <c r="CU2" s="37">
        <v>44015</v>
      </c>
      <c r="CV2" s="37">
        <v>44016</v>
      </c>
      <c r="CW2" s="37">
        <v>44017</v>
      </c>
      <c r="CX2" s="37">
        <v>44018</v>
      </c>
      <c r="CY2" s="37">
        <v>44019</v>
      </c>
      <c r="CZ2" s="37">
        <v>44020</v>
      </c>
      <c r="DA2" s="37">
        <v>44021</v>
      </c>
      <c r="DB2" s="37">
        <v>44022</v>
      </c>
      <c r="DC2" s="37">
        <v>44023</v>
      </c>
      <c r="DD2" s="37">
        <v>44024</v>
      </c>
      <c r="DE2" s="37">
        <v>44025</v>
      </c>
      <c r="DF2" s="37">
        <v>44026</v>
      </c>
      <c r="DG2" s="37">
        <v>44027</v>
      </c>
      <c r="DH2" s="37">
        <v>44028</v>
      </c>
      <c r="DI2" s="37">
        <v>44029</v>
      </c>
      <c r="DJ2" s="37">
        <v>44030</v>
      </c>
      <c r="DK2" s="37">
        <v>44031</v>
      </c>
      <c r="DL2" s="37">
        <v>44032</v>
      </c>
      <c r="DM2" s="37">
        <v>44033</v>
      </c>
      <c r="DN2" s="37">
        <v>44034</v>
      </c>
      <c r="DO2" s="37">
        <v>44035</v>
      </c>
      <c r="DP2" s="37">
        <v>44036</v>
      </c>
      <c r="DQ2" s="37">
        <v>44037</v>
      </c>
      <c r="DR2" s="37">
        <v>44038</v>
      </c>
      <c r="DS2" s="37">
        <v>44039</v>
      </c>
      <c r="DT2" s="37">
        <v>44040</v>
      </c>
      <c r="DU2" s="37">
        <v>44041</v>
      </c>
      <c r="DV2" s="37">
        <v>44042</v>
      </c>
      <c r="DW2" s="37">
        <v>44043</v>
      </c>
      <c r="DX2" s="37">
        <v>44044</v>
      </c>
      <c r="DY2" s="37">
        <v>44045</v>
      </c>
      <c r="DZ2" s="37">
        <v>44046</v>
      </c>
      <c r="EA2" s="37">
        <v>44047</v>
      </c>
      <c r="EB2" s="37">
        <v>44048</v>
      </c>
      <c r="EC2" s="37">
        <v>44049</v>
      </c>
      <c r="ED2" s="37">
        <v>44050</v>
      </c>
      <c r="EE2" s="37">
        <v>44051</v>
      </c>
      <c r="EF2" s="37">
        <v>44052</v>
      </c>
      <c r="EG2" s="37">
        <v>44053</v>
      </c>
      <c r="EH2" s="37">
        <v>44054</v>
      </c>
      <c r="EI2" s="37">
        <v>44055</v>
      </c>
      <c r="EJ2" s="37">
        <v>44056</v>
      </c>
      <c r="EK2" s="37">
        <v>44057</v>
      </c>
      <c r="EL2" s="37">
        <v>44058</v>
      </c>
      <c r="EM2" s="37">
        <v>44059</v>
      </c>
      <c r="EN2" s="37">
        <v>44060</v>
      </c>
      <c r="EO2" s="37">
        <v>44061</v>
      </c>
      <c r="EP2" s="37">
        <v>44062</v>
      </c>
      <c r="EQ2" s="37">
        <v>44063</v>
      </c>
      <c r="ER2" s="37">
        <v>44064</v>
      </c>
      <c r="ES2" s="37">
        <v>44065</v>
      </c>
      <c r="ET2" s="37">
        <v>44066</v>
      </c>
      <c r="EU2" s="37">
        <v>44067</v>
      </c>
      <c r="EV2" s="37">
        <v>44068</v>
      </c>
      <c r="EW2" s="37">
        <v>44069</v>
      </c>
      <c r="EX2" s="37">
        <v>44070</v>
      </c>
      <c r="EY2" s="37">
        <v>44071</v>
      </c>
      <c r="EZ2" s="37">
        <v>44072</v>
      </c>
      <c r="FA2" s="37">
        <v>44073</v>
      </c>
      <c r="FB2" s="37">
        <v>44074</v>
      </c>
      <c r="FC2" s="37">
        <v>44075</v>
      </c>
      <c r="FD2" s="37">
        <v>44076</v>
      </c>
      <c r="FE2" s="37">
        <v>44077</v>
      </c>
      <c r="FF2" s="37">
        <v>44078</v>
      </c>
      <c r="FG2" s="37">
        <v>44079</v>
      </c>
      <c r="FH2" s="37">
        <v>44080</v>
      </c>
      <c r="FI2" s="37">
        <v>44081</v>
      </c>
      <c r="FJ2" s="37">
        <v>44082</v>
      </c>
      <c r="FK2" s="37">
        <v>44083</v>
      </c>
      <c r="FL2" s="37">
        <v>44084</v>
      </c>
      <c r="FM2" s="37">
        <v>44085</v>
      </c>
      <c r="FN2" s="37">
        <v>44086</v>
      </c>
      <c r="FO2" s="37">
        <v>44087</v>
      </c>
      <c r="FP2" s="37">
        <v>44088</v>
      </c>
      <c r="FQ2" s="37">
        <v>44089</v>
      </c>
    </row>
    <row r="3" spans="1:173" s="4" customFormat="1" ht="6.75" customHeight="1" thickBot="1" x14ac:dyDescent="0.45">
      <c r="A3" s="42"/>
      <c r="B3" s="56"/>
      <c r="C3" s="44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</row>
    <row r="4" spans="1:173" ht="24.95" customHeight="1" thickBot="1" x14ac:dyDescent="0.45">
      <c r="A4" s="45"/>
      <c r="B4" s="53" t="s">
        <v>2</v>
      </c>
      <c r="C4" s="21" t="s">
        <v>48</v>
      </c>
      <c r="D4" s="7"/>
      <c r="E4" s="7"/>
      <c r="F4" s="23">
        <f t="shared" ref="F4:AK4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ref="AL4:BQ4" si="1">SUM(AL7,AL10,AL13,AL16,AL19,AL22,AL25,AL28,AL31,AL34,AL37,AL40,AL43,AL46,AL49,AL52,AL55,AL58,AL61,AL64,AL67,AL70,AL73,AL76,AL79,AL82,AL85,AL88,AL91,AL94,AL97,AL100,AL103,AL106,AL109,AL112,AL115,AL118,AL121,AL124,AL127,AL130,AL133,AL136,AL139,AL142,AL145)</f>
        <v>10589</v>
      </c>
      <c r="AM4" s="23">
        <f t="shared" si="1"/>
        <v>14519</v>
      </c>
      <c r="AN4" s="23">
        <f t="shared" si="1"/>
        <v>13634</v>
      </c>
      <c r="AO4" s="23">
        <f t="shared" si="1"/>
        <v>15259</v>
      </c>
      <c r="AP4" s="23">
        <f t="shared" si="1"/>
        <v>27618</v>
      </c>
      <c r="AQ4" s="23">
        <f t="shared" si="1"/>
        <v>19316</v>
      </c>
      <c r="AR4" s="23">
        <f t="shared" si="1"/>
        <v>13293</v>
      </c>
      <c r="AS4" s="23">
        <f t="shared" si="1"/>
        <v>10430</v>
      </c>
      <c r="AT4" s="23">
        <f t="shared" si="1"/>
        <v>27606</v>
      </c>
      <c r="AU4" s="23">
        <f t="shared" si="1"/>
        <v>18562</v>
      </c>
      <c r="AV4" s="23">
        <f t="shared" si="1"/>
        <v>17691</v>
      </c>
      <c r="AW4" s="23">
        <f t="shared" si="1"/>
        <v>16718</v>
      </c>
      <c r="AX4" s="23">
        <f t="shared" si="1"/>
        <v>16067</v>
      </c>
      <c r="AY4" s="23">
        <f t="shared" si="1"/>
        <v>7568</v>
      </c>
      <c r="AZ4" s="23">
        <f t="shared" si="1"/>
        <v>6254</v>
      </c>
      <c r="BA4" s="23">
        <f t="shared" si="1"/>
        <v>17799</v>
      </c>
      <c r="BB4" s="23">
        <f t="shared" si="1"/>
        <v>12966</v>
      </c>
      <c r="BC4" s="23">
        <f t="shared" si="1"/>
        <v>11296</v>
      </c>
      <c r="BD4" s="23">
        <f t="shared" si="1"/>
        <v>10386</v>
      </c>
      <c r="BE4" s="23">
        <f t="shared" si="1"/>
        <v>10374</v>
      </c>
      <c r="BF4" s="23">
        <f t="shared" si="1"/>
        <v>5723</v>
      </c>
      <c r="BG4" s="23">
        <f t="shared" si="1"/>
        <v>4913</v>
      </c>
      <c r="BH4" s="23">
        <f t="shared" si="1"/>
        <v>13251</v>
      </c>
      <c r="BI4" s="23">
        <f t="shared" si="1"/>
        <v>10450</v>
      </c>
      <c r="BJ4" s="23">
        <f t="shared" si="1"/>
        <v>10061</v>
      </c>
      <c r="BK4" s="23">
        <f t="shared" si="1"/>
        <v>9498</v>
      </c>
      <c r="BL4" s="23">
        <f t="shared" si="1"/>
        <v>10468</v>
      </c>
      <c r="BM4" s="23">
        <f t="shared" si="1"/>
        <v>5608</v>
      </c>
      <c r="BN4" s="23">
        <f t="shared" si="1"/>
        <v>4890</v>
      </c>
      <c r="BO4" s="23">
        <f t="shared" si="1"/>
        <v>13935</v>
      </c>
      <c r="BP4" s="23">
        <f t="shared" si="1"/>
        <v>12198</v>
      </c>
      <c r="BQ4" s="23">
        <f t="shared" si="1"/>
        <v>13028</v>
      </c>
      <c r="BR4" s="23">
        <f t="shared" ref="BR4:CW4" si="2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2"/>
        <v>13126</v>
      </c>
      <c r="BT4" s="23">
        <f t="shared" si="2"/>
        <v>6699</v>
      </c>
      <c r="BU4" s="23">
        <f t="shared" si="2"/>
        <v>5533</v>
      </c>
      <c r="BV4" s="23">
        <f t="shared" si="2"/>
        <v>14783</v>
      </c>
      <c r="BW4" s="23">
        <f t="shared" si="2"/>
        <v>11169</v>
      </c>
      <c r="BX4" s="23">
        <f t="shared" si="2"/>
        <v>10632</v>
      </c>
      <c r="BY4" s="23">
        <f t="shared" si="2"/>
        <v>9374</v>
      </c>
      <c r="BZ4" s="23">
        <f t="shared" si="2"/>
        <v>9596</v>
      </c>
      <c r="CA4" s="23">
        <f t="shared" si="2"/>
        <v>4876</v>
      </c>
      <c r="CB4" s="23">
        <f t="shared" si="2"/>
        <v>4619</v>
      </c>
      <c r="CC4" s="23">
        <f t="shared" si="2"/>
        <v>12306</v>
      </c>
      <c r="CD4" s="23">
        <f t="shared" si="2"/>
        <v>9086</v>
      </c>
      <c r="CE4" s="23">
        <f t="shared" si="2"/>
        <v>8629</v>
      </c>
      <c r="CF4" s="23">
        <f t="shared" si="2"/>
        <v>8203</v>
      </c>
      <c r="CG4" s="23">
        <f t="shared" si="2"/>
        <v>8009</v>
      </c>
      <c r="CH4" s="23">
        <f t="shared" si="2"/>
        <v>4326</v>
      </c>
      <c r="CI4" s="23">
        <f t="shared" si="2"/>
        <v>3890</v>
      </c>
      <c r="CJ4" s="23">
        <f t="shared" si="2"/>
        <v>10449</v>
      </c>
      <c r="CK4" s="23">
        <f t="shared" si="2"/>
        <v>8775</v>
      </c>
      <c r="CL4" s="23">
        <f t="shared" si="2"/>
        <v>8998</v>
      </c>
      <c r="CM4" s="8">
        <f t="shared" si="2"/>
        <v>8341</v>
      </c>
      <c r="CN4" s="8">
        <f t="shared" si="2"/>
        <v>7549</v>
      </c>
      <c r="CO4" s="8">
        <f t="shared" si="2"/>
        <v>4029</v>
      </c>
      <c r="CP4" s="8">
        <f t="shared" si="2"/>
        <v>3740</v>
      </c>
      <c r="CQ4" s="8">
        <f t="shared" si="2"/>
        <v>10625</v>
      </c>
      <c r="CR4" s="23">
        <f t="shared" si="2"/>
        <v>9053</v>
      </c>
      <c r="CS4" s="23">
        <f t="shared" si="2"/>
        <v>9554</v>
      </c>
      <c r="CT4" s="23">
        <f t="shared" si="2"/>
        <v>9894</v>
      </c>
      <c r="CU4" s="23">
        <f t="shared" si="2"/>
        <v>11211</v>
      </c>
      <c r="CV4" s="23">
        <f t="shared" si="2"/>
        <v>6619</v>
      </c>
      <c r="CW4" s="23">
        <f t="shared" si="2"/>
        <v>6423</v>
      </c>
      <c r="CX4" s="23">
        <f t="shared" ref="CX4:DF4" si="3">SUM(CX7,CX10,CX13,CX16,CX19,CX22,CX25,CX28,CX31,CX34,CX37,CX40,CX43,CX46,CX49,CX52,CX55,CX58,CX61,CX64,CX67,CX70,CX73,CX76,CX79,CX82,CX85,CX88,CX91,CX94,CX97,CX100,CX103,CX106,CX109,CX112,CX115,CX118,CX121,CX124,CX127,CX130,CX133,CX136,CX139,CX142,CX145)</f>
        <v>16727</v>
      </c>
      <c r="CY4" s="23">
        <f t="shared" si="3"/>
        <v>13273</v>
      </c>
      <c r="CZ4" s="23">
        <f t="shared" si="3"/>
        <v>12948</v>
      </c>
      <c r="DA4" s="23">
        <f t="shared" si="3"/>
        <v>13275</v>
      </c>
      <c r="DB4" s="23">
        <f t="shared" si="3"/>
        <v>14119</v>
      </c>
      <c r="DC4" s="23">
        <f t="shared" si="3"/>
        <v>7430</v>
      </c>
      <c r="DD4" s="23">
        <f t="shared" si="3"/>
        <v>6575</v>
      </c>
      <c r="DE4" s="23">
        <f t="shared" si="3"/>
        <v>20240</v>
      </c>
      <c r="DF4" s="23">
        <f t="shared" si="3"/>
        <v>18015</v>
      </c>
      <c r="DG4" s="23">
        <f t="shared" ref="DG4:DL4" si="4">SUM(DG7,DG10,DG13,DG16,DG19,DG22,DG25,DG28,DG31,DG34,DG37,DG40,DG43,DG46,DG49,DG52,DG55,DG58,DG61,DG64,DG67,DG70,DG73,DG76,DG79,DG82,DG85,DG88,DG91,DG94,DG97,DG100,DG103,DG106,DG109,DG112,DG115,DG118,DG121,DG124,DG127,DG130,DG133,DG136,DG139,DG142,DG145)</f>
        <v>16899</v>
      </c>
      <c r="DH4" s="23">
        <f t="shared" si="4"/>
        <v>18526</v>
      </c>
      <c r="DI4" s="23">
        <f t="shared" si="4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4"/>
        <v>7749</v>
      </c>
      <c r="DL4" s="23">
        <f t="shared" si="4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DT4" si="5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5"/>
        <v>15793</v>
      </c>
      <c r="DQ4" s="23">
        <f t="shared" si="5"/>
        <v>16719</v>
      </c>
      <c r="DR4" s="23">
        <f t="shared" si="5"/>
        <v>14263</v>
      </c>
      <c r="DS4" s="23">
        <f t="shared" si="5"/>
        <v>37001</v>
      </c>
      <c r="DT4" s="23">
        <f t="shared" si="5"/>
        <v>28285</v>
      </c>
      <c r="DU4" s="23">
        <f t="shared" ref="DU4:EA4" si="6">SUM(DU7,DU10,DU13,DU16,DU19,DU22,DU25,DU28,DU31,DU34,DU37,DU40,DU43,DU46,DU49,DU52,DU55,DU58,DU61,DU64,DU67,DU70,DU73,DU76,DU79,DU82,DU85,DU88,DU91,DU94,DU97,DU100,DU103,DU106,DU109,DU112,DU115,DU118,DU121,DU124,DU127,DU130,DU133,DU136,DU139,DU142,DU145)</f>
        <v>28926</v>
      </c>
      <c r="DV4" s="23">
        <f t="shared" si="6"/>
        <v>27438</v>
      </c>
      <c r="DW4" s="23">
        <f t="shared" si="6"/>
        <v>28892</v>
      </c>
      <c r="DX4" s="23">
        <f t="shared" si="6"/>
        <v>16880</v>
      </c>
      <c r="DY4" s="23">
        <f t="shared" si="6"/>
        <v>15535</v>
      </c>
      <c r="DZ4" s="23">
        <f t="shared" si="6"/>
        <v>37114</v>
      </c>
      <c r="EA4" s="23">
        <f t="shared" si="6"/>
        <v>31764</v>
      </c>
      <c r="EB4" s="23">
        <f t="shared" ref="EB4:EH4" si="7">SUM(EB7,EB10,EB13,EB16,EB19,EB22,EB25,EB28,EB31,EB34,EB37,EB40,EB43,EB46,EB49,EB52,EB55,EB58,EB61,EB64,EB67,EB70,EB73,EB76,EB79,EB82,EB85,EB88,EB91,EB94,EB97,EB100,EB103,EB106,EB109,EB112,EB115,EB118,EB121,EB124,EB127,EB130,EB133,EB136,EB139,EB142,EB145)</f>
        <v>29184</v>
      </c>
      <c r="EC4" s="23">
        <f t="shared" si="7"/>
        <v>28096</v>
      </c>
      <c r="ED4" s="23">
        <f t="shared" si="7"/>
        <v>24984</v>
      </c>
      <c r="EE4" s="23">
        <f t="shared" si="7"/>
        <v>15413</v>
      </c>
      <c r="EF4" s="23">
        <f t="shared" si="7"/>
        <v>12792</v>
      </c>
      <c r="EG4" s="23">
        <f t="shared" si="7"/>
        <v>14372</v>
      </c>
      <c r="EH4" s="23">
        <f t="shared" si="7"/>
        <v>25908</v>
      </c>
      <c r="EI4" s="23">
        <f t="shared" ref="EI4:FC4" si="8">SUM(EI7,EI10,EI13,EI16,EI19,EI22,EI25,EI28,EI31,EI34,EI37,EI40,EI43,EI46,EI49,EI52,EI55,EI58,EI61,EI64,EI67,EI70,EI73,EI76,EI79,EI82,EI85,EI88,EI91,EI94,EI97,EI100,EI103,EI106,EI109,EI112,EI115,EI118,EI121,EI124,EI127,EI130,EI133,EI136,EI139,EI142,EI145)</f>
        <v>19854</v>
      </c>
      <c r="EJ4" s="23">
        <f t="shared" si="8"/>
        <v>18065</v>
      </c>
      <c r="EK4" s="23">
        <f t="shared" si="8"/>
        <v>19295</v>
      </c>
      <c r="EL4" s="23">
        <f t="shared" si="8"/>
        <v>12822</v>
      </c>
      <c r="EM4" s="23">
        <f t="shared" si="8"/>
        <v>12293</v>
      </c>
      <c r="EN4" s="23">
        <f t="shared" si="8"/>
        <v>27184</v>
      </c>
      <c r="EO4" s="23">
        <f t="shared" ref="EO4:EU4" si="9">SUM(EO7,EO10,EO13,EO16,EO19,EO22,EO25,EO28,EO31,EO34,EO37,EO40,EO43,EO46,EO49,EO52,EO55,EO58,EO61,EO64,EO67,EO70,EO73,EO76,EO79,EO82,EO85,EO88,EO91,EO94,EO97,EO100,EO103,EO106,EO109,EO112,EO115,EO118,EO121,EO124,EO127,EO130,EO133,EO136,EO139,EO142,EO145)</f>
        <v>19597</v>
      </c>
      <c r="EP4" s="23">
        <f t="shared" si="9"/>
        <v>19828</v>
      </c>
      <c r="EQ4" s="23">
        <f t="shared" si="9"/>
        <v>19419</v>
      </c>
      <c r="ER4" s="23">
        <f t="shared" ref="ER4:ET4" si="10">SUM(ER7,ER10,ER13,ER16,ER19,ER22,ER25,ER28,ER31,ER34,ER37,ER40,ER43,ER46,ER49,ER52,ER55,ER58,ER61,ER64,ER67,ER70,ER73,ER76,ER79,ER82,ER85,ER88,ER91,ER94,ER97,ER100,ER103,ER106,ER109,ER112,ER115,ER118,ER121,ER124,ER127,ER130,ER133,ER136,ER139,ER142,ER145)</f>
        <v>17587</v>
      </c>
      <c r="ES4" s="23">
        <f t="shared" si="10"/>
        <v>11173</v>
      </c>
      <c r="ET4" s="23">
        <f t="shared" si="10"/>
        <v>8631</v>
      </c>
      <c r="EU4" s="23">
        <f t="shared" si="9"/>
        <v>20059</v>
      </c>
      <c r="EV4" s="23">
        <f t="shared" ref="EV4:FB4" si="11">SUM(EV7,EV10,EV13,EV16,EV19,EV22,EV25,EV28,EV31,EV34,EV37,EV40,EV43,EV46,EV49,EV52,EV55,EV58,EV61,EV64,EV67,EV70,EV73,EV76,EV79,EV82,EV85,EV88,EV91,EV94,EV97,EV100,EV103,EV106,EV109,EV112,EV115,EV118,EV121,EV124,EV127,EV130,EV133,EV136,EV139,EV142,EV145)</f>
        <v>16528</v>
      </c>
      <c r="EW4" s="23">
        <f t="shared" si="11"/>
        <v>16540</v>
      </c>
      <c r="EX4" s="23">
        <f t="shared" si="11"/>
        <v>15816</v>
      </c>
      <c r="EY4" s="23">
        <f t="shared" si="11"/>
        <v>15566</v>
      </c>
      <c r="EZ4" s="23">
        <f t="shared" si="11"/>
        <v>9295</v>
      </c>
      <c r="FA4" s="23">
        <f t="shared" si="11"/>
        <v>7851</v>
      </c>
      <c r="FB4" s="23">
        <f t="shared" si="11"/>
        <v>18069</v>
      </c>
      <c r="FC4" s="31">
        <f t="shared" si="8"/>
        <v>11460</v>
      </c>
      <c r="FD4" s="31">
        <f t="shared" ref="FD4:FE4" si="12">SUM(FD7,FD10,FD13,FD16,FD19,FD22,FD25,FD28,FD31,FD34,FD37,FD40,FD43,FD46,FD49,FD52,FD55,FD58,FD61,FD64,FD67,FD70,FD73,FD76,FD79,FD82,FD85,FD88,FD91,FD94,FD97,FD100,FD103,FD106,FD109,FD112,FD115,FD118,FD121,FD124,FD127,FD130,FD133,FD136,FD139,FD142,FD145)</f>
        <v>14162</v>
      </c>
      <c r="FE4" s="31">
        <f t="shared" si="12"/>
        <v>12510</v>
      </c>
      <c r="FF4" s="31">
        <f t="shared" ref="FF4:FG4" si="13">SUM(FF7,FF10,FF13,FF16,FF19,FF22,FF25,FF28,FF31,FF34,FF37,FF40,FF43,FF46,FF49,FF52,FF55,FF58,FF61,FF64,FF67,FF70,FF73,FF76,FF79,FF82,FF85,FF88,FF91,FF94,FF97,FF100,FF103,FF106,FF109,FF112,FF115,FF118,FF121,FF124,FF127,FF130,FF133,FF136,FF139,FF142,FF145)</f>
        <v>15161</v>
      </c>
      <c r="FG4" s="31">
        <f t="shared" si="13"/>
        <v>6262</v>
      </c>
      <c r="FH4" s="31">
        <f t="shared" ref="FH4:FI4" si="14">SUM(FH7,FH10,FH13,FH16,FH19,FH22,FH25,FH28,FH31,FH34,FH37,FH40,FH43,FH46,FH49,FH52,FH55,FH58,FH61,FH64,FH67,FH70,FH73,FH76,FH79,FH82,FH85,FH88,FH91,FH94,FH97,FH100,FH103,FH106,FH109,FH112,FH115,FH118,FH121,FH124,FH127,FH130,FH133,FH136,FH139,FH142,FH145)</f>
        <v>4966</v>
      </c>
      <c r="FI4" s="31">
        <f t="shared" si="14"/>
        <v>11536</v>
      </c>
      <c r="FJ4" s="31">
        <f t="shared" ref="FJ4:FQ4" si="15">SUM(FJ7,FJ10,FJ13,FJ16,FJ19,FJ22,FJ25,FJ28,FJ31,FJ34,FJ37,FJ40,FJ43,FJ46,FJ49,FJ52,FJ55,FJ58,FJ61,FJ64,FJ67,FJ70,FJ73,FJ76,FJ79,FJ82,FJ85,FJ88,FJ91,FJ94,FJ97,FJ100,FJ103,FJ106,FJ109,FJ112,FJ115,FJ118,FJ121,FJ124,FJ127,FJ130,FJ133,FJ136,FJ139,FJ142,FJ145)</f>
        <v>8848</v>
      </c>
      <c r="FK4" s="31">
        <f t="shared" si="15"/>
        <v>7749</v>
      </c>
      <c r="FL4" s="31">
        <f t="shared" si="15"/>
        <v>7209</v>
      </c>
      <c r="FM4" s="31">
        <f t="shared" si="15"/>
        <v>5074</v>
      </c>
      <c r="FN4" s="31">
        <f t="shared" si="15"/>
        <v>3437</v>
      </c>
      <c r="FO4" s="31">
        <f t="shared" si="15"/>
        <v>2943</v>
      </c>
      <c r="FP4" s="31">
        <f t="shared" si="15"/>
        <v>3906</v>
      </c>
      <c r="FQ4" s="31">
        <f t="shared" si="15"/>
        <v>172</v>
      </c>
    </row>
    <row r="5" spans="1:173" ht="24.95" customHeight="1" x14ac:dyDescent="0.4">
      <c r="A5" s="46"/>
      <c r="B5" s="54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ref="F5:AK5" si="16">SUM(F8,F11,F14,F17,F20,F23,F26,F29,F32,F35,F38,F41,F44,F47,F50,F53,F56,F59,F62,F65,F68,F71,F74,F77,F80,F83,F86,F89,F92,F95,F98,F101,F104,F107,F110,F113,F116,F119,F122,F125,F128,F131,F134,F137,F140,F143,F146)</f>
        <v>19154</v>
      </c>
      <c r="G5" s="15">
        <f t="shared" si="16"/>
        <v>20103</v>
      </c>
      <c r="H5" s="15">
        <f t="shared" si="16"/>
        <v>17567</v>
      </c>
      <c r="I5" s="15">
        <f t="shared" si="16"/>
        <v>8988</v>
      </c>
      <c r="J5" s="15">
        <f t="shared" si="16"/>
        <v>8387</v>
      </c>
      <c r="K5" s="15">
        <f t="shared" si="16"/>
        <v>25449</v>
      </c>
      <c r="L5" s="15">
        <f t="shared" si="16"/>
        <v>22742</v>
      </c>
      <c r="M5" s="15">
        <f t="shared" si="16"/>
        <v>22108</v>
      </c>
      <c r="N5" s="15">
        <f t="shared" si="16"/>
        <v>23695</v>
      </c>
      <c r="O5" s="15">
        <f t="shared" si="16"/>
        <v>24380</v>
      </c>
      <c r="P5" s="15">
        <f t="shared" si="16"/>
        <v>10030</v>
      </c>
      <c r="Q5" s="15">
        <f t="shared" si="16"/>
        <v>9492</v>
      </c>
      <c r="R5" s="15">
        <f t="shared" si="16"/>
        <v>31542</v>
      </c>
      <c r="S5" s="15">
        <f t="shared" si="16"/>
        <v>24228</v>
      </c>
      <c r="T5" s="15">
        <f t="shared" si="16"/>
        <v>22679</v>
      </c>
      <c r="U5" s="15">
        <f t="shared" si="16"/>
        <v>23973</v>
      </c>
      <c r="V5" s="15">
        <f t="shared" si="16"/>
        <v>23916</v>
      </c>
      <c r="W5" s="15">
        <f t="shared" si="16"/>
        <v>10556</v>
      </c>
      <c r="X5" s="15">
        <f t="shared" si="16"/>
        <v>8760</v>
      </c>
      <c r="Y5" s="15">
        <f t="shared" si="16"/>
        <v>27479</v>
      </c>
      <c r="Z5" s="15">
        <f t="shared" si="16"/>
        <v>18048</v>
      </c>
      <c r="AA5" s="15">
        <f t="shared" si="16"/>
        <v>16568</v>
      </c>
      <c r="AB5" s="15">
        <f t="shared" si="16"/>
        <v>16632</v>
      </c>
      <c r="AC5" s="15">
        <f t="shared" si="16"/>
        <v>18473</v>
      </c>
      <c r="AD5" s="15">
        <f t="shared" si="16"/>
        <v>8460</v>
      </c>
      <c r="AE5" s="15">
        <f t="shared" si="16"/>
        <v>6953</v>
      </c>
      <c r="AF5" s="15">
        <f t="shared" si="16"/>
        <v>20570</v>
      </c>
      <c r="AG5" s="15">
        <f t="shared" si="16"/>
        <v>14178</v>
      </c>
      <c r="AH5" s="15">
        <f t="shared" si="16"/>
        <v>6920</v>
      </c>
      <c r="AI5" s="15">
        <f t="shared" si="16"/>
        <v>17977</v>
      </c>
      <c r="AJ5" s="15">
        <f t="shared" si="16"/>
        <v>13831</v>
      </c>
      <c r="AK5" s="15">
        <f t="shared" si="16"/>
        <v>7462</v>
      </c>
      <c r="AL5" s="15">
        <f t="shared" ref="AL5:BQ5" si="17">SUM(AL8,AL11,AL14,AL17,AL20,AL23,AL26,AL29,AL32,AL35,AL38,AL41,AL44,AL47,AL50,AL53,AL56,AL59,AL62,AL65,AL68,AL71,AL74,AL77,AL80,AL83,AL86,AL89,AL92,AL95,AL98,AL101,AL104,AL107,AL110,AL113,AL116,AL119,AL122,AL125,AL128,AL131,AL134,AL137,AL140,AL143,AL146)</f>
        <v>7042</v>
      </c>
      <c r="AM5" s="15">
        <f t="shared" si="17"/>
        <v>9487</v>
      </c>
      <c r="AN5" s="15">
        <f t="shared" si="17"/>
        <v>9020</v>
      </c>
      <c r="AO5" s="15">
        <f t="shared" si="17"/>
        <v>10007</v>
      </c>
      <c r="AP5" s="15">
        <f t="shared" si="17"/>
        <v>17650</v>
      </c>
      <c r="AQ5" s="15">
        <f t="shared" si="17"/>
        <v>12069</v>
      </c>
      <c r="AR5" s="15">
        <f t="shared" si="17"/>
        <v>8910</v>
      </c>
      <c r="AS5" s="15">
        <f t="shared" si="17"/>
        <v>6944</v>
      </c>
      <c r="AT5" s="15">
        <f t="shared" si="17"/>
        <v>18144</v>
      </c>
      <c r="AU5" s="15">
        <f t="shared" si="17"/>
        <v>12236</v>
      </c>
      <c r="AV5" s="15">
        <f t="shared" si="17"/>
        <v>11229</v>
      </c>
      <c r="AW5" s="15">
        <f t="shared" si="17"/>
        <v>10702</v>
      </c>
      <c r="AX5" s="15">
        <f t="shared" si="17"/>
        <v>10422</v>
      </c>
      <c r="AY5" s="15">
        <f t="shared" si="17"/>
        <v>5376</v>
      </c>
      <c r="AZ5" s="15">
        <f t="shared" si="17"/>
        <v>4545</v>
      </c>
      <c r="BA5" s="15">
        <f t="shared" si="17"/>
        <v>12191</v>
      </c>
      <c r="BB5" s="15">
        <f t="shared" si="17"/>
        <v>8528</v>
      </c>
      <c r="BC5" s="15">
        <f t="shared" si="17"/>
        <v>7362</v>
      </c>
      <c r="BD5" s="15">
        <f t="shared" si="17"/>
        <v>6761</v>
      </c>
      <c r="BE5" s="15">
        <f t="shared" si="17"/>
        <v>6700</v>
      </c>
      <c r="BF5" s="15">
        <f t="shared" si="17"/>
        <v>4152</v>
      </c>
      <c r="BG5" s="15">
        <f t="shared" si="17"/>
        <v>3706</v>
      </c>
      <c r="BH5" s="15">
        <f t="shared" si="17"/>
        <v>9111</v>
      </c>
      <c r="BI5" s="15">
        <f t="shared" si="17"/>
        <v>6951</v>
      </c>
      <c r="BJ5" s="15">
        <f t="shared" si="17"/>
        <v>6553</v>
      </c>
      <c r="BK5" s="15">
        <f t="shared" si="17"/>
        <v>6308</v>
      </c>
      <c r="BL5" s="15">
        <f t="shared" si="17"/>
        <v>6804</v>
      </c>
      <c r="BM5" s="15">
        <f t="shared" si="17"/>
        <v>4096</v>
      </c>
      <c r="BN5" s="15">
        <f t="shared" si="17"/>
        <v>3648</v>
      </c>
      <c r="BO5" s="15">
        <f t="shared" si="17"/>
        <v>9613</v>
      </c>
      <c r="BP5" s="15">
        <f t="shared" si="17"/>
        <v>8225</v>
      </c>
      <c r="BQ5" s="15">
        <f t="shared" si="17"/>
        <v>8865</v>
      </c>
      <c r="BR5" s="15">
        <f t="shared" ref="BR5:CW5" si="18">SUM(BR8,BR11,BR14,BR17,BR20,BR23,BR26,BR29,BR32,BR35,BR38,BR41,BR44,BR47,BR50,BR53,BR56,BR59,BR62,BR65,BR68,BR71,BR74,BR77,BR80,BR83,BR86,BR89,BR92,BR95,BR98,BR101,BR104,BR107,BR110,BR113,BR116,BR119,BR122,BR125,BR128,BR131,BR134,BR137,BR140,BR143,BR146)</f>
        <v>8778</v>
      </c>
      <c r="BS5" s="15">
        <f t="shared" si="18"/>
        <v>8836</v>
      </c>
      <c r="BT5" s="15">
        <f t="shared" si="18"/>
        <v>4958</v>
      </c>
      <c r="BU5" s="15">
        <f t="shared" si="18"/>
        <v>4279</v>
      </c>
      <c r="BV5" s="15">
        <f t="shared" si="18"/>
        <v>10128</v>
      </c>
      <c r="BW5" s="15">
        <f t="shared" si="18"/>
        <v>7626</v>
      </c>
      <c r="BX5" s="15">
        <f t="shared" si="18"/>
        <v>7095</v>
      </c>
      <c r="BY5" s="15">
        <f t="shared" si="18"/>
        <v>6194</v>
      </c>
      <c r="BZ5" s="15">
        <f t="shared" si="18"/>
        <v>6483</v>
      </c>
      <c r="CA5" s="15">
        <f t="shared" si="18"/>
        <v>3724</v>
      </c>
      <c r="CB5" s="15">
        <f t="shared" si="18"/>
        <v>3627</v>
      </c>
      <c r="CC5" s="15">
        <f t="shared" si="18"/>
        <v>8517</v>
      </c>
      <c r="CD5" s="15">
        <f t="shared" si="18"/>
        <v>6181</v>
      </c>
      <c r="CE5" s="15">
        <f t="shared" si="18"/>
        <v>5883</v>
      </c>
      <c r="CF5" s="15">
        <f t="shared" si="18"/>
        <v>5549</v>
      </c>
      <c r="CG5" s="15">
        <f t="shared" si="18"/>
        <v>5364</v>
      </c>
      <c r="CH5" s="15">
        <f t="shared" si="18"/>
        <v>3494</v>
      </c>
      <c r="CI5" s="15">
        <f t="shared" si="18"/>
        <v>3110</v>
      </c>
      <c r="CJ5" s="15">
        <f t="shared" si="18"/>
        <v>7235</v>
      </c>
      <c r="CK5" s="15">
        <f t="shared" si="18"/>
        <v>5773</v>
      </c>
      <c r="CL5" s="15">
        <f t="shared" si="18"/>
        <v>6140</v>
      </c>
      <c r="CM5" s="11">
        <f t="shared" si="18"/>
        <v>5623</v>
      </c>
      <c r="CN5" s="11">
        <f t="shared" si="18"/>
        <v>5016</v>
      </c>
      <c r="CO5" s="11">
        <f t="shared" si="18"/>
        <v>3113</v>
      </c>
      <c r="CP5" s="11">
        <f t="shared" si="18"/>
        <v>2925</v>
      </c>
      <c r="CQ5" s="11">
        <f t="shared" si="18"/>
        <v>7550</v>
      </c>
      <c r="CR5" s="15">
        <f t="shared" si="18"/>
        <v>6173</v>
      </c>
      <c r="CS5" s="15">
        <f t="shared" si="18"/>
        <v>6498</v>
      </c>
      <c r="CT5" s="15">
        <f t="shared" si="18"/>
        <v>6630</v>
      </c>
      <c r="CU5" s="15">
        <f t="shared" si="18"/>
        <v>7476</v>
      </c>
      <c r="CV5" s="15">
        <f t="shared" si="18"/>
        <v>5067</v>
      </c>
      <c r="CW5" s="15">
        <f t="shared" si="18"/>
        <v>4728</v>
      </c>
      <c r="CX5" s="15">
        <f t="shared" ref="CX5:DF5" si="19">SUM(CX8,CX11,CX14,CX17,CX20,CX23,CX26,CX29,CX32,CX35,CX38,CX41,CX44,CX47,CX50,CX53,CX56,CX59,CX62,CX65,CX68,CX71,CX74,CX77,CX80,CX83,CX86,CX89,CX92,CX95,CX98,CX101,CX104,CX107,CX110,CX113,CX116,CX119,CX122,CX125,CX128,CX131,CX134,CX137,CX140,CX143,CX146)</f>
        <v>11592</v>
      </c>
      <c r="CY5" s="15">
        <f t="shared" si="19"/>
        <v>9228</v>
      </c>
      <c r="CZ5" s="15">
        <f t="shared" si="19"/>
        <v>8862</v>
      </c>
      <c r="DA5" s="15">
        <f t="shared" si="19"/>
        <v>8843</v>
      </c>
      <c r="DB5" s="15">
        <f t="shared" si="19"/>
        <v>9241</v>
      </c>
      <c r="DC5" s="15">
        <f t="shared" si="19"/>
        <v>5754</v>
      </c>
      <c r="DD5" s="15">
        <f t="shared" si="19"/>
        <v>5221</v>
      </c>
      <c r="DE5" s="15">
        <f t="shared" si="19"/>
        <v>13162</v>
      </c>
      <c r="DF5" s="15">
        <f t="shared" si="19"/>
        <v>11729</v>
      </c>
      <c r="DG5" s="15">
        <f t="shared" ref="DG5:DL5" si="20">SUM(DG8,DG11,DG14,DG17,DG20,DG23,DG26,DG29,DG32,DG35,DG38,DG41,DG44,DG47,DG50,DG53,DG56,DG59,DG62,DG65,DG68,DG71,DG74,DG77,DG80,DG83,DG86,DG89,DG92,DG95,DG98,DG101,DG104,DG107,DG110,DG113,DG116,DG119,DG122,DG125,DG128,DG131,DG134,DG137,DG140,DG143,DG146)</f>
        <v>10885</v>
      </c>
      <c r="DH5" s="15">
        <f t="shared" si="20"/>
        <v>11942</v>
      </c>
      <c r="DI5" s="15">
        <f t="shared" si="20"/>
        <v>11017</v>
      </c>
      <c r="DJ5" s="15">
        <f t="shared" si="20"/>
        <v>5964</v>
      </c>
      <c r="DK5" s="15">
        <f t="shared" si="20"/>
        <v>5778</v>
      </c>
      <c r="DL5" s="15">
        <f t="shared" si="20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ref="DP5:DT5" si="21">SUM(DP8,DP11,DP14,DP17,DP20,DP23,DP26,DP29,DP32,DP35,DP38,DP41,DP44,DP47,DP50,DP53,DP56,DP59,DP62,DP65,DP68,DP71,DP74,DP77,DP80,DP83,DP86,DP89,DP92,DP95,DP98,DP101,DP104,DP107,DP110,DP113,DP116,DP119,DP122,DP125,DP128,DP131,DP134,DP137,DP140,DP143,DP146)</f>
        <v>11190</v>
      </c>
      <c r="DQ5" s="15">
        <f t="shared" si="21"/>
        <v>12026</v>
      </c>
      <c r="DR5" s="15">
        <f t="shared" si="21"/>
        <v>10239</v>
      </c>
      <c r="DS5" s="15">
        <f t="shared" si="21"/>
        <v>24232</v>
      </c>
      <c r="DT5" s="15">
        <f t="shared" si="21"/>
        <v>18152</v>
      </c>
      <c r="DU5" s="15">
        <f t="shared" ref="DU5:EA5" si="22">SUM(DU8,DU11,DU14,DU17,DU20,DU23,DU26,DU29,DU32,DU35,DU38,DU41,DU44,DU47,DU50,DU53,DU56,DU59,DU62,DU65,DU68,DU71,DU74,DU77,DU80,DU83,DU86,DU89,DU92,DU95,DU98,DU101,DU104,DU107,DU110,DU113,DU116,DU119,DU122,DU125,DU128,DU131,DU134,DU137,DU140,DU143,DU146)</f>
        <v>18458</v>
      </c>
      <c r="DV5" s="15">
        <f t="shared" si="22"/>
        <v>16426</v>
      </c>
      <c r="DW5" s="15">
        <f t="shared" si="22"/>
        <v>17756</v>
      </c>
      <c r="DX5" s="15">
        <f t="shared" si="22"/>
        <v>11757</v>
      </c>
      <c r="DY5" s="15">
        <f t="shared" si="22"/>
        <v>11218</v>
      </c>
      <c r="DZ5" s="15">
        <f t="shared" si="22"/>
        <v>23328</v>
      </c>
      <c r="EA5" s="15">
        <f t="shared" si="22"/>
        <v>19219</v>
      </c>
      <c r="EB5" s="15">
        <f t="shared" ref="EB5:EH5" si="23">SUM(EB8,EB11,EB14,EB17,EB20,EB23,EB26,EB29,EB32,EB35,EB38,EB41,EB44,EB47,EB50,EB53,EB56,EB59,EB62,EB65,EB68,EB71,EB74,EB77,EB80,EB83,EB86,EB89,EB92,EB95,EB98,EB101,EB104,EB107,EB110,EB113,EB116,EB119,EB122,EB125,EB128,EB131,EB134,EB137,EB140,EB143,EB146)</f>
        <v>18089</v>
      </c>
      <c r="EC5" s="15">
        <f t="shared" si="23"/>
        <v>17207</v>
      </c>
      <c r="ED5" s="15">
        <f t="shared" si="23"/>
        <v>15122</v>
      </c>
      <c r="EE5" s="15">
        <f t="shared" si="23"/>
        <v>9793</v>
      </c>
      <c r="EF5" s="15">
        <f t="shared" si="23"/>
        <v>8402</v>
      </c>
      <c r="EG5" s="15">
        <f t="shared" si="23"/>
        <v>9711</v>
      </c>
      <c r="EH5" s="15">
        <f t="shared" si="23"/>
        <v>17150</v>
      </c>
      <c r="EI5" s="15">
        <f t="shared" ref="EI5:FC5" si="24">SUM(EI8,EI11,EI14,EI17,EI20,EI23,EI26,EI29,EI32,EI35,EI38,EI41,EI44,EI47,EI50,EI53,EI56,EI59,EI62,EI65,EI68,EI71,EI74,EI77,EI80,EI83,EI86,EI89,EI92,EI95,EI98,EI101,EI104,EI107,EI110,EI113,EI116,EI119,EI122,EI125,EI128,EI131,EI134,EI137,EI140,EI143,EI146)</f>
        <v>12708</v>
      </c>
      <c r="EJ5" s="15">
        <f t="shared" si="24"/>
        <v>11481</v>
      </c>
      <c r="EK5" s="15">
        <f t="shared" si="24"/>
        <v>12682</v>
      </c>
      <c r="EL5" s="15">
        <f t="shared" si="24"/>
        <v>8792</v>
      </c>
      <c r="EM5" s="15">
        <f t="shared" si="24"/>
        <v>8659</v>
      </c>
      <c r="EN5" s="15">
        <f t="shared" si="24"/>
        <v>18284</v>
      </c>
      <c r="EO5" s="15">
        <f t="shared" ref="EO5:EU5" si="25">SUM(EO8,EO11,EO14,EO17,EO20,EO23,EO26,EO29,EO32,EO35,EO38,EO41,EO44,EO47,EO50,EO53,EO56,EO59,EO62,EO65,EO68,EO71,EO74,EO77,EO80,EO83,EO86,EO89,EO92,EO95,EO98,EO101,EO104,EO107,EO110,EO113,EO116,EO119,EO122,EO125,EO128,EO131,EO134,EO137,EO140,EO143,EO146)</f>
        <v>13106</v>
      </c>
      <c r="EP5" s="15">
        <f t="shared" si="25"/>
        <v>12431</v>
      </c>
      <c r="EQ5" s="15">
        <f t="shared" si="25"/>
        <v>12166</v>
      </c>
      <c r="ER5" s="15">
        <f t="shared" ref="ER5:ET5" si="26">SUM(ER8,ER11,ER14,ER17,ER20,ER23,ER26,ER29,ER32,ER35,ER38,ER41,ER44,ER47,ER50,ER53,ER56,ER59,ER62,ER65,ER68,ER71,ER74,ER77,ER80,ER83,ER86,ER89,ER92,ER95,ER98,ER101,ER104,ER107,ER110,ER113,ER116,ER119,ER122,ER125,ER128,ER131,ER134,ER137,ER140,ER143,ER146)</f>
        <v>10989</v>
      </c>
      <c r="ES5" s="15">
        <f t="shared" si="26"/>
        <v>7287</v>
      </c>
      <c r="ET5" s="15">
        <f t="shared" si="26"/>
        <v>5630</v>
      </c>
      <c r="EU5" s="15">
        <f t="shared" si="25"/>
        <v>13176</v>
      </c>
      <c r="EV5" s="15">
        <f t="shared" ref="EV5:FB5" si="27">SUM(EV8,EV11,EV14,EV17,EV20,EV23,EV26,EV29,EV32,EV35,EV38,EV41,EV44,EV47,EV50,EV53,EV56,EV59,EV62,EV65,EV68,EV71,EV74,EV77,EV80,EV83,EV86,EV89,EV92,EV95,EV98,EV101,EV104,EV107,EV110,EV113,EV116,EV119,EV122,EV125,EV128,EV131,EV134,EV137,EV140,EV143,EV146)</f>
        <v>10357</v>
      </c>
      <c r="EW5" s="15">
        <f t="shared" si="27"/>
        <v>10526</v>
      </c>
      <c r="EX5" s="15">
        <f t="shared" si="27"/>
        <v>10161</v>
      </c>
      <c r="EY5" s="15">
        <f t="shared" si="27"/>
        <v>9774</v>
      </c>
      <c r="EZ5" s="15">
        <f t="shared" si="27"/>
        <v>6000</v>
      </c>
      <c r="FA5" s="15">
        <f t="shared" si="27"/>
        <v>5216</v>
      </c>
      <c r="FB5" s="15">
        <f t="shared" si="27"/>
        <v>11753</v>
      </c>
      <c r="FC5" s="32">
        <f t="shared" si="24"/>
        <v>7307</v>
      </c>
      <c r="FD5" s="32">
        <f t="shared" ref="FD5:FE5" si="28">SUM(FD8,FD11,FD14,FD17,FD20,FD23,FD26,FD29,FD32,FD35,FD38,FD41,FD44,FD47,FD50,FD53,FD56,FD59,FD62,FD65,FD68,FD71,FD74,FD77,FD80,FD83,FD86,FD89,FD92,FD95,FD98,FD101,FD104,FD107,FD110,FD113,FD116,FD119,FD122,FD125,FD128,FD131,FD134,FD137,FD140,FD143,FD146)</f>
        <v>9146</v>
      </c>
      <c r="FE5" s="32">
        <f t="shared" si="28"/>
        <v>8073</v>
      </c>
      <c r="FF5" s="32">
        <f t="shared" ref="FF5:FG5" si="29">SUM(FF8,FF11,FF14,FF17,FF20,FF23,FF26,FF29,FF32,FF35,FF38,FF41,FF44,FF47,FF50,FF53,FF56,FF59,FF62,FF65,FF68,FF71,FF74,FF77,FF80,FF83,FF86,FF89,FF92,FF95,FF98,FF101,FF104,FF107,FF110,FF113,FF116,FF119,FF122,FF125,FF128,FF131,FF134,FF137,FF140,FF143,FF146)</f>
        <v>7573</v>
      </c>
      <c r="FG5" s="32">
        <f t="shared" si="29"/>
        <v>3757</v>
      </c>
      <c r="FH5" s="32">
        <f t="shared" ref="FH5:FI5" si="30">SUM(FH8,FH11,FH14,FH17,FH20,FH23,FH26,FH29,FH32,FH35,FH38,FH41,FH44,FH47,FH50,FH53,FH56,FH59,FH62,FH65,FH68,FH71,FH74,FH77,FH80,FH83,FH86,FH89,FH92,FH95,FH98,FH101,FH104,FH107,FH110,FH113,FH116,FH119,FH122,FH125,FH128,FH131,FH134,FH137,FH140,FH143,FH146)</f>
        <v>3015</v>
      </c>
      <c r="FI5" s="32">
        <f t="shared" si="30"/>
        <v>7431</v>
      </c>
      <c r="FJ5" s="32">
        <f t="shared" ref="FJ5:FQ5" si="31">SUM(FJ8,FJ11,FJ14,FJ17,FJ20,FJ23,FJ26,FJ29,FJ32,FJ35,FJ38,FJ41,FJ44,FJ47,FJ50,FJ53,FJ56,FJ59,FJ62,FJ65,FJ68,FJ71,FJ74,FJ77,FJ80,FJ83,FJ86,FJ89,FJ92,FJ95,FJ98,FJ101,FJ104,FJ107,FJ110,FJ113,FJ116,FJ119,FJ122,FJ125,FJ128,FJ131,FJ134,FJ137,FJ140,FJ143,FJ146)</f>
        <v>5369</v>
      </c>
      <c r="FK5" s="32">
        <f t="shared" si="31"/>
        <v>4770</v>
      </c>
      <c r="FL5" s="32">
        <f t="shared" si="31"/>
        <v>4440</v>
      </c>
      <c r="FM5" s="32">
        <f t="shared" si="31"/>
        <v>3337</v>
      </c>
      <c r="FN5" s="32">
        <f t="shared" si="31"/>
        <v>2367</v>
      </c>
      <c r="FO5" s="32">
        <f t="shared" si="31"/>
        <v>2144</v>
      </c>
      <c r="FP5" s="32">
        <f t="shared" si="31"/>
        <v>2833</v>
      </c>
      <c r="FQ5" s="32">
        <f t="shared" si="31"/>
        <v>134</v>
      </c>
    </row>
    <row r="6" spans="1:173" ht="24.95" customHeight="1" thickBot="1" x14ac:dyDescent="0.45">
      <c r="A6" s="46"/>
      <c r="B6" s="54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ref="F6:AK6" si="32">SUM(F9,F12,F15,F18,F21,F24,F27,F30,F33,F36,F39,F42,F45,F48,F51,F54,F57,F60,F63,F66,F69,F72,F75,F78,F81,F84,F87,F90,F93,F96,F99,F102,F105,F108,F111,F114,F117,F120,F123,F126,F129,F132,F135,F138,F141,F144,F147)</f>
        <v>1712</v>
      </c>
      <c r="G6" s="15">
        <f t="shared" si="32"/>
        <v>1873</v>
      </c>
      <c r="H6" s="15">
        <f t="shared" si="32"/>
        <v>1994</v>
      </c>
      <c r="I6" s="15">
        <f t="shared" si="32"/>
        <v>1122</v>
      </c>
      <c r="J6" s="15">
        <f t="shared" si="32"/>
        <v>592</v>
      </c>
      <c r="K6" s="15">
        <f t="shared" si="32"/>
        <v>2704</v>
      </c>
      <c r="L6" s="15">
        <f t="shared" si="32"/>
        <v>2420</v>
      </c>
      <c r="M6" s="15">
        <f t="shared" si="32"/>
        <v>2449</v>
      </c>
      <c r="N6" s="15">
        <f t="shared" si="32"/>
        <v>2691</v>
      </c>
      <c r="O6" s="15">
        <f t="shared" si="32"/>
        <v>2861</v>
      </c>
      <c r="P6" s="15">
        <f t="shared" si="32"/>
        <v>1247</v>
      </c>
      <c r="Q6" s="15">
        <f t="shared" si="32"/>
        <v>774</v>
      </c>
      <c r="R6" s="15">
        <f t="shared" si="32"/>
        <v>3431</v>
      </c>
      <c r="S6" s="15">
        <f t="shared" si="32"/>
        <v>3332</v>
      </c>
      <c r="T6" s="15">
        <f t="shared" si="32"/>
        <v>3160</v>
      </c>
      <c r="U6" s="15">
        <f t="shared" si="32"/>
        <v>3220</v>
      </c>
      <c r="V6" s="15">
        <f t="shared" si="32"/>
        <v>3325</v>
      </c>
      <c r="W6" s="15">
        <f t="shared" si="32"/>
        <v>1479</v>
      </c>
      <c r="X6" s="15">
        <f t="shared" si="32"/>
        <v>753</v>
      </c>
      <c r="Y6" s="15">
        <f t="shared" si="32"/>
        <v>3112</v>
      </c>
      <c r="Z6" s="15">
        <f t="shared" si="32"/>
        <v>2904</v>
      </c>
      <c r="AA6" s="15">
        <f t="shared" si="32"/>
        <v>3019</v>
      </c>
      <c r="AB6" s="15">
        <f t="shared" si="32"/>
        <v>2740</v>
      </c>
      <c r="AC6" s="15">
        <f t="shared" si="32"/>
        <v>3006</v>
      </c>
      <c r="AD6" s="15">
        <f t="shared" si="32"/>
        <v>1530</v>
      </c>
      <c r="AE6" s="15">
        <f t="shared" si="32"/>
        <v>668</v>
      </c>
      <c r="AF6" s="15">
        <f t="shared" si="32"/>
        <v>3460</v>
      </c>
      <c r="AG6" s="15">
        <f t="shared" si="32"/>
        <v>3120</v>
      </c>
      <c r="AH6" s="15">
        <f t="shared" si="32"/>
        <v>962</v>
      </c>
      <c r="AI6" s="15">
        <f t="shared" si="32"/>
        <v>3242</v>
      </c>
      <c r="AJ6" s="15">
        <f t="shared" si="32"/>
        <v>3155</v>
      </c>
      <c r="AK6" s="15">
        <f t="shared" si="32"/>
        <v>1804</v>
      </c>
      <c r="AL6" s="15">
        <f t="shared" ref="AL6:BQ6" si="33">SUM(AL9,AL12,AL15,AL18,AL21,AL24,AL27,AL30,AL33,AL36,AL39,AL42,AL45,AL48,AL51,AL54,AL57,AL60,AL63,AL66,AL69,AL72,AL75,AL78,AL81,AL84,AL87,AL90,AL93,AL96,AL99,AL102,AL105,AL108,AL111,AL114,AL117,AL120,AL123,AL126,AL129,AL132,AL135,AL138,AL141,AL144,AL147)</f>
        <v>976</v>
      </c>
      <c r="AM6" s="15">
        <f t="shared" si="33"/>
        <v>1523</v>
      </c>
      <c r="AN6" s="15">
        <f t="shared" si="33"/>
        <v>1400</v>
      </c>
      <c r="AO6" s="15">
        <f t="shared" si="33"/>
        <v>1392</v>
      </c>
      <c r="AP6" s="15">
        <f t="shared" si="33"/>
        <v>3353</v>
      </c>
      <c r="AQ6" s="15">
        <f t="shared" si="33"/>
        <v>3078</v>
      </c>
      <c r="AR6" s="15">
        <f t="shared" si="33"/>
        <v>1572</v>
      </c>
      <c r="AS6" s="15">
        <f t="shared" si="33"/>
        <v>805</v>
      </c>
      <c r="AT6" s="15">
        <f t="shared" si="33"/>
        <v>3715</v>
      </c>
      <c r="AU6" s="15">
        <f t="shared" si="33"/>
        <v>3156</v>
      </c>
      <c r="AV6" s="15">
        <f t="shared" si="33"/>
        <v>2951</v>
      </c>
      <c r="AW6" s="15">
        <f t="shared" si="33"/>
        <v>2673</v>
      </c>
      <c r="AX6" s="15">
        <f t="shared" si="33"/>
        <v>2735</v>
      </c>
      <c r="AY6" s="15">
        <f t="shared" si="33"/>
        <v>1468</v>
      </c>
      <c r="AZ6" s="15">
        <f t="shared" si="33"/>
        <v>647</v>
      </c>
      <c r="BA6" s="15">
        <f t="shared" si="33"/>
        <v>2826</v>
      </c>
      <c r="BB6" s="15">
        <f t="shared" si="33"/>
        <v>2463</v>
      </c>
      <c r="BC6" s="15">
        <f t="shared" si="33"/>
        <v>2435</v>
      </c>
      <c r="BD6" s="15">
        <f t="shared" si="33"/>
        <v>1977</v>
      </c>
      <c r="BE6" s="15">
        <f t="shared" si="33"/>
        <v>2014</v>
      </c>
      <c r="BF6" s="15">
        <f t="shared" si="33"/>
        <v>1188</v>
      </c>
      <c r="BG6" s="15">
        <f t="shared" si="33"/>
        <v>578</v>
      </c>
      <c r="BH6" s="15">
        <f t="shared" si="33"/>
        <v>2303</v>
      </c>
      <c r="BI6" s="15">
        <f t="shared" si="33"/>
        <v>2355</v>
      </c>
      <c r="BJ6" s="15">
        <f t="shared" si="33"/>
        <v>2356</v>
      </c>
      <c r="BK6" s="15">
        <f t="shared" si="33"/>
        <v>2098</v>
      </c>
      <c r="BL6" s="15">
        <f t="shared" si="33"/>
        <v>2160</v>
      </c>
      <c r="BM6" s="15">
        <f t="shared" si="33"/>
        <v>1024</v>
      </c>
      <c r="BN6" s="15">
        <f t="shared" si="33"/>
        <v>517</v>
      </c>
      <c r="BO6" s="15">
        <f t="shared" si="33"/>
        <v>2751</v>
      </c>
      <c r="BP6" s="15">
        <f t="shared" si="33"/>
        <v>2757</v>
      </c>
      <c r="BQ6" s="15">
        <f t="shared" si="33"/>
        <v>2918</v>
      </c>
      <c r="BR6" s="15">
        <f t="shared" ref="BR6:CW6" si="34">SUM(BR9,BR12,BR15,BR18,BR21,BR24,BR27,BR30,BR33,BR36,BR39,BR42,BR45,BR48,BR51,BR54,BR57,BR60,BR63,BR66,BR69,BR72,BR75,BR78,BR81,BR84,BR87,BR90,BR93,BR96,BR99,BR102,BR105,BR108,BR111,BR114,BR117,BR120,BR123,BR126,BR129,BR132,BR135,BR138,BR141,BR144,BR147)</f>
        <v>3095</v>
      </c>
      <c r="BS6" s="15">
        <f t="shared" si="34"/>
        <v>3384</v>
      </c>
      <c r="BT6" s="15">
        <f t="shared" si="34"/>
        <v>1728</v>
      </c>
      <c r="BU6" s="15">
        <f t="shared" si="34"/>
        <v>754</v>
      </c>
      <c r="BV6" s="15">
        <f t="shared" si="34"/>
        <v>3410</v>
      </c>
      <c r="BW6" s="15">
        <f t="shared" si="34"/>
        <v>3322</v>
      </c>
      <c r="BX6" s="15">
        <f t="shared" si="34"/>
        <v>3031</v>
      </c>
      <c r="BY6" s="15">
        <f t="shared" si="34"/>
        <v>2668</v>
      </c>
      <c r="BZ6" s="15">
        <f t="shared" si="34"/>
        <v>2926</v>
      </c>
      <c r="CA6" s="15">
        <f t="shared" si="34"/>
        <v>1499</v>
      </c>
      <c r="CB6" s="15">
        <f t="shared" si="34"/>
        <v>634</v>
      </c>
      <c r="CC6" s="15">
        <f t="shared" si="34"/>
        <v>3267</v>
      </c>
      <c r="CD6" s="15">
        <f t="shared" si="34"/>
        <v>2951</v>
      </c>
      <c r="CE6" s="15">
        <f t="shared" si="34"/>
        <v>2868</v>
      </c>
      <c r="CF6" s="15">
        <f t="shared" si="34"/>
        <v>2650</v>
      </c>
      <c r="CG6" s="15">
        <f t="shared" si="34"/>
        <v>2716</v>
      </c>
      <c r="CH6" s="15">
        <f t="shared" si="34"/>
        <v>1259</v>
      </c>
      <c r="CI6" s="15">
        <f t="shared" si="34"/>
        <v>538</v>
      </c>
      <c r="CJ6" s="15">
        <f t="shared" si="34"/>
        <v>2720</v>
      </c>
      <c r="CK6" s="15">
        <f t="shared" si="34"/>
        <v>2634</v>
      </c>
      <c r="CL6" s="15">
        <f t="shared" si="34"/>
        <v>2872</v>
      </c>
      <c r="CM6" s="11">
        <f t="shared" si="34"/>
        <v>2570</v>
      </c>
      <c r="CN6" s="11">
        <f t="shared" si="34"/>
        <v>2590</v>
      </c>
      <c r="CO6" s="11">
        <f t="shared" si="34"/>
        <v>1211</v>
      </c>
      <c r="CP6" s="11">
        <f t="shared" si="34"/>
        <v>670</v>
      </c>
      <c r="CQ6" s="11">
        <f t="shared" si="34"/>
        <v>2913</v>
      </c>
      <c r="CR6" s="15">
        <f t="shared" si="34"/>
        <v>2567</v>
      </c>
      <c r="CS6" s="15">
        <f t="shared" si="34"/>
        <v>4212</v>
      </c>
      <c r="CT6" s="15">
        <f t="shared" si="34"/>
        <v>4199</v>
      </c>
      <c r="CU6" s="15">
        <f t="shared" si="34"/>
        <v>4518</v>
      </c>
      <c r="CV6" s="15">
        <f t="shared" si="34"/>
        <v>1731</v>
      </c>
      <c r="CW6" s="15">
        <f t="shared" si="34"/>
        <v>1070</v>
      </c>
      <c r="CX6" s="15">
        <f t="shared" ref="CX6:DF6" si="35">SUM(CX9,CX12,CX15,CX18,CX21,CX24,CX27,CX30,CX33,CX36,CX39,CX42,CX45,CX48,CX51,CX54,CX57,CX60,CX63,CX66,CX69,CX72,CX75,CX78,CX81,CX84,CX87,CX90,CX93,CX96,CX99,CX102,CX105,CX108,CX111,CX114,CX117,CX120,CX123,CX126,CX129,CX132,CX135,CX138,CX141,CX144,CX147)</f>
        <v>4359</v>
      </c>
      <c r="CY6" s="15">
        <f t="shared" si="35"/>
        <v>6868</v>
      </c>
      <c r="CZ6" s="15">
        <f t="shared" si="35"/>
        <v>6110</v>
      </c>
      <c r="DA6" s="15">
        <f t="shared" si="35"/>
        <v>6196</v>
      </c>
      <c r="DB6" s="15">
        <f t="shared" si="35"/>
        <v>5880</v>
      </c>
      <c r="DC6" s="15">
        <f t="shared" si="35"/>
        <v>3763</v>
      </c>
      <c r="DD6" s="15">
        <f t="shared" si="35"/>
        <v>1888</v>
      </c>
      <c r="DE6" s="15">
        <f t="shared" si="35"/>
        <v>4377</v>
      </c>
      <c r="DF6" s="15">
        <f t="shared" si="35"/>
        <v>8527</v>
      </c>
      <c r="DG6" s="15">
        <f t="shared" ref="DG6:DM6" si="36">SUM(DG9,DG12,DG15,DG18,DG21,DG24,DG27,DG30,DG33,DG36,DG39,DG42,DG45,DG48,DG51,DG54,DG57,DG60,DG63,DG66,DG69,DG72,DG75,DG78,DG81,DG84,DG87,DG90,DG93,DG96,DG99,DG102,DG105,DG108,DG111,DG114,DG117,DG120,DG123,DG126,DG129,DG132,DG135,DG138,DG141,DG144,DG147)</f>
        <v>8064</v>
      </c>
      <c r="DH6" s="15">
        <f t="shared" si="36"/>
        <v>8065</v>
      </c>
      <c r="DI6" s="15">
        <f t="shared" si="36"/>
        <v>7689</v>
      </c>
      <c r="DJ6" s="15">
        <f t="shared" si="36"/>
        <v>4944</v>
      </c>
      <c r="DK6" s="15">
        <f t="shared" si="36"/>
        <v>2494</v>
      </c>
      <c r="DL6" s="15">
        <f t="shared" si="36"/>
        <v>5210</v>
      </c>
      <c r="DM6" s="15">
        <f t="shared" si="36"/>
        <v>11214</v>
      </c>
      <c r="DN6" s="15">
        <f t="shared" ref="DN6:DT6" si="37">SUM(DN9,DN12,DN15,DN18,DN21,DN24,DN27,DN30,DN33,DN36,DN39,DN42,DN45,DN48,DN51,DN54,DN57,DN60,DN63,DN66,DN69,DN72,DN75,DN78,DN81,DN84,DN87,DN90,DN93,DN96,DN99,DN102,DN105,DN108,DN111,DN114,DN117,DN120,DN123,DN126,DN129,DN132,DN135,DN138,DN141,DN144,DN147)</f>
        <v>10226</v>
      </c>
      <c r="DO6" s="15">
        <f t="shared" si="37"/>
        <v>6961</v>
      </c>
      <c r="DP6" s="15">
        <f t="shared" si="37"/>
        <v>2809</v>
      </c>
      <c r="DQ6" s="15">
        <f t="shared" si="37"/>
        <v>3703</v>
      </c>
      <c r="DR6" s="15">
        <f t="shared" si="37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37"/>
        <v>13704</v>
      </c>
      <c r="DU6" s="15">
        <f t="shared" ref="DU6:EA6" si="38">SUM(DU9,DU12,DU15,DU18,DU21,DU24,DU27,DU30,DU33,DU36,DU39,DU42,DU45,DU48,DU51,DU54,DU57,DU60,DU63,DU66,DU69,DU72,DU75,DU78,DU81,DU84,DU87,DU90,DU93,DU96,DU99,DU102,DU105,DU108,DU111,DU114,DU117,DU120,DU123,DU126,DU129,DU132,DU135,DU138,DU141,DU144,DU147)</f>
        <v>12462</v>
      </c>
      <c r="DV6" s="15">
        <f t="shared" si="38"/>
        <v>11149</v>
      </c>
      <c r="DW6" s="15">
        <f t="shared" si="38"/>
        <v>11653</v>
      </c>
      <c r="DX6" s="15">
        <f t="shared" si="38"/>
        <v>7842</v>
      </c>
      <c r="DY6" s="15">
        <f t="shared" si="38"/>
        <v>3600</v>
      </c>
      <c r="DZ6" s="15">
        <f t="shared" si="38"/>
        <v>7101</v>
      </c>
      <c r="EA6" s="15">
        <f t="shared" si="38"/>
        <v>14495</v>
      </c>
      <c r="EB6" s="15">
        <f t="shared" ref="EB6:EH6" si="39">SUM(EB9,EB12,EB15,EB18,EB21,EB24,EB27,EB30,EB33,EB36,EB39,EB42,EB45,EB48,EB51,EB54,EB57,EB60,EB63,EB66,EB69,EB72,EB75,EB78,EB81,EB84,EB87,EB90,EB93,EB96,EB99,EB102,EB105,EB108,EB111,EB114,EB117,EB120,EB123,EB126,EB129,EB132,EB135,EB138,EB141,EB144,EB147)</f>
        <v>13130</v>
      </c>
      <c r="EC6" s="15">
        <f t="shared" si="39"/>
        <v>12555</v>
      </c>
      <c r="ED6" s="15">
        <f t="shared" si="39"/>
        <v>11719</v>
      </c>
      <c r="EE6" s="15">
        <f t="shared" si="39"/>
        <v>8308</v>
      </c>
      <c r="EF6" s="15">
        <f t="shared" si="39"/>
        <v>4541</v>
      </c>
      <c r="EG6" s="15">
        <f t="shared" si="39"/>
        <v>2935</v>
      </c>
      <c r="EH6" s="15">
        <f t="shared" si="39"/>
        <v>7789</v>
      </c>
      <c r="EI6" s="15">
        <f t="shared" ref="EI6:FC6" si="40">SUM(EI9,EI12,EI15,EI18,EI21,EI24,EI27,EI30,EI33,EI36,EI39,EI42,EI45,EI48,EI51,EI54,EI57,EI60,EI63,EI66,EI69,EI72,EI75,EI78,EI81,EI84,EI87,EI90,EI93,EI96,EI99,EI102,EI105,EI108,EI111,EI114,EI117,EI120,EI123,EI126,EI129,EI132,EI135,EI138,EI141,EI144,EI147)</f>
        <v>14032</v>
      </c>
      <c r="EJ6" s="15">
        <f t="shared" si="40"/>
        <v>11708</v>
      </c>
      <c r="EK6" s="15">
        <f t="shared" si="40"/>
        <v>10844</v>
      </c>
      <c r="EL6" s="15">
        <f t="shared" si="40"/>
        <v>7497</v>
      </c>
      <c r="EM6" s="15">
        <f t="shared" si="40"/>
        <v>3947</v>
      </c>
      <c r="EN6" s="15">
        <f t="shared" si="40"/>
        <v>6992</v>
      </c>
      <c r="EO6" s="15">
        <f t="shared" ref="EO6:EU6" si="41">SUM(EO9,EO12,EO15,EO18,EO21,EO24,EO27,EO30,EO33,EO36,EO39,EO42,EO45,EO48,EO51,EO54,EO57,EO60,EO63,EO66,EO69,EO72,EO75,EO78,EO81,EO84,EO87,EO90,EO93,EO96,EO99,EO102,EO105,EO108,EO111,EO114,EO117,EO120,EO123,EO126,EO129,EO132,EO135,EO138,EO141,EO144,EO147)</f>
        <v>14775</v>
      </c>
      <c r="EP6" s="15">
        <f t="shared" si="41"/>
        <v>12461</v>
      </c>
      <c r="EQ6" s="15">
        <f t="shared" si="41"/>
        <v>11127</v>
      </c>
      <c r="ER6" s="15">
        <f t="shared" ref="ER6:ET6" si="42">SUM(ER9,ER12,ER15,ER18,ER21,ER24,ER27,ER30,ER33,ER36,ER39,ER42,ER45,ER48,ER51,ER54,ER57,ER60,ER63,ER66,ER69,ER72,ER75,ER78,ER81,ER84,ER87,ER90,ER93,ER96,ER99,ER102,ER105,ER108,ER111,ER114,ER117,ER120,ER123,ER126,ER129,ER132,ER135,ER138,ER141,ER144,ER147)</f>
        <v>10607</v>
      </c>
      <c r="ES6" s="15">
        <f t="shared" si="42"/>
        <v>7245</v>
      </c>
      <c r="ET6" s="15">
        <f t="shared" si="42"/>
        <v>3040</v>
      </c>
      <c r="EU6" s="15">
        <f t="shared" si="41"/>
        <v>5791</v>
      </c>
      <c r="EV6" s="15">
        <f t="shared" ref="EV6:FB6" si="43">SUM(EV9,EV12,EV15,EV18,EV21,EV24,EV27,EV30,EV33,EV36,EV39,EV42,EV45,EV48,EV51,EV54,EV57,EV60,EV63,EV66,EV69,EV72,EV75,EV78,EV81,EV84,EV87,EV90,EV93,EV96,EV99,EV102,EV105,EV108,EV111,EV114,EV117,EV120,EV123,EV126,EV129,EV132,EV135,EV138,EV141,EV144,EV147)</f>
        <v>12074</v>
      </c>
      <c r="EW6" s="15">
        <f t="shared" si="43"/>
        <v>9978</v>
      </c>
      <c r="EX6" s="15">
        <f t="shared" si="43"/>
        <v>11719</v>
      </c>
      <c r="EY6" s="15">
        <f t="shared" si="43"/>
        <v>10205</v>
      </c>
      <c r="EZ6" s="15">
        <f t="shared" si="43"/>
        <v>7134</v>
      </c>
      <c r="FA6" s="15">
        <f t="shared" si="43"/>
        <v>3107</v>
      </c>
      <c r="FB6" s="15">
        <f t="shared" si="43"/>
        <v>5528</v>
      </c>
      <c r="FC6" s="32">
        <f t="shared" si="40"/>
        <v>11503</v>
      </c>
      <c r="FD6" s="32">
        <f t="shared" ref="FD6:FE6" si="44">SUM(FD9,FD12,FD15,FD18,FD21,FD24,FD27,FD30,FD33,FD36,FD39,FD42,FD45,FD48,FD51,FD54,FD57,FD60,FD63,FD66,FD69,FD72,FD75,FD78,FD81,FD84,FD87,FD90,FD93,FD96,FD99,FD102,FD105,FD108,FD111,FD114,FD117,FD120,FD123,FD126,FD129,FD132,FD135,FD138,FD141,FD144,FD147)</f>
        <v>9406</v>
      </c>
      <c r="FE6" s="32">
        <f t="shared" si="44"/>
        <v>9381</v>
      </c>
      <c r="FF6" s="32">
        <f t="shared" ref="FF6:FG6" si="45">SUM(FF9,FF12,FF15,FF18,FF21,FF24,FF27,FF30,FF33,FF36,FF39,FF42,FF45,FF48,FF51,FF54,FF57,FF60,FF63,FF66,FF69,FF72,FF75,FF78,FF81,FF84,FF87,FF90,FF93,FF96,FF99,FF102,FF105,FF108,FF111,FF114,FF117,FF120,FF123,FF126,FF129,FF132,FF135,FF138,FF141,FF144,FF147)</f>
        <v>9299</v>
      </c>
      <c r="FG6" s="32">
        <f t="shared" si="45"/>
        <v>7062</v>
      </c>
      <c r="FH6" s="32">
        <f t="shared" ref="FH6:FI6" si="46">SUM(FH9,FH12,FH15,FH18,FH21,FH24,FH27,FH30,FH33,FH36,FH39,FH42,FH45,FH48,FH51,FH54,FH57,FH60,FH63,FH66,FH69,FH72,FH75,FH78,FH81,FH84,FH87,FH90,FH93,FH96,FH99,FH102,FH105,FH108,FH111,FH114,FH117,FH120,FH123,FH126,FH129,FH132,FH135,FH138,FH141,FH144,FH147)</f>
        <v>2898</v>
      </c>
      <c r="FI6" s="32">
        <f t="shared" si="46"/>
        <v>4473</v>
      </c>
      <c r="FJ6" s="32">
        <f t="shared" ref="FJ6:FQ6" si="47">SUM(FJ9,FJ12,FJ15,FJ18,FJ21,FJ24,FJ27,FJ30,FJ33,FJ36,FJ39,FJ42,FJ45,FJ48,FJ51,FJ54,FJ57,FJ60,FJ63,FJ66,FJ69,FJ72,FJ75,FJ78,FJ81,FJ84,FJ87,FJ90,FJ93,FJ96,FJ99,FJ102,FJ105,FJ108,FJ111,FJ114,FJ117,FJ120,FJ123,FJ126,FJ129,FJ132,FJ135,FJ138,FJ141,FJ144,FJ147)</f>
        <v>9805</v>
      </c>
      <c r="FK6" s="32">
        <f t="shared" si="47"/>
        <v>8859</v>
      </c>
      <c r="FL6" s="32">
        <f t="shared" si="47"/>
        <v>7916</v>
      </c>
      <c r="FM6" s="32">
        <f t="shared" si="47"/>
        <v>7913</v>
      </c>
      <c r="FN6" s="32">
        <f t="shared" si="47"/>
        <v>5559</v>
      </c>
      <c r="FO6" s="32">
        <f t="shared" si="47"/>
        <v>3098</v>
      </c>
      <c r="FP6" s="32">
        <f t="shared" si="47"/>
        <v>3976</v>
      </c>
      <c r="FQ6" s="32">
        <f t="shared" si="47"/>
        <v>8999</v>
      </c>
    </row>
    <row r="7" spans="1:173" ht="24.95" customHeight="1" thickBot="1" x14ac:dyDescent="0.45">
      <c r="A7" s="39">
        <v>1</v>
      </c>
      <c r="B7" s="53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627</v>
      </c>
      <c r="FQ7" s="33">
        <v>0</v>
      </c>
    </row>
    <row r="8" spans="1:173" ht="24.95" customHeight="1" x14ac:dyDescent="0.4">
      <c r="A8" s="40"/>
      <c r="B8" s="54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472</v>
      </c>
      <c r="FQ8" s="34">
        <v>0</v>
      </c>
    </row>
    <row r="9" spans="1:173" ht="24.95" customHeight="1" thickBot="1" x14ac:dyDescent="0.45">
      <c r="A9" s="40"/>
      <c r="B9" s="54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140</v>
      </c>
    </row>
    <row r="10" spans="1:173" s="17" customFormat="1" ht="24.95" customHeight="1" thickBot="1" x14ac:dyDescent="0.45">
      <c r="A10" s="39">
        <v>2</v>
      </c>
      <c r="B10" s="53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0</v>
      </c>
    </row>
    <row r="11" spans="1:173" s="18" customFormat="1" ht="24.95" customHeight="1" x14ac:dyDescent="0.4">
      <c r="A11" s="40"/>
      <c r="B11" s="54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0</v>
      </c>
    </row>
    <row r="12" spans="1:173" s="18" customFormat="1" ht="24.95" customHeight="1" thickBot="1" x14ac:dyDescent="0.45">
      <c r="A12" s="40"/>
      <c r="B12" s="54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2</v>
      </c>
      <c r="FI12" s="34">
        <v>7</v>
      </c>
      <c r="FJ12" s="34">
        <v>13</v>
      </c>
      <c r="FK12" s="34">
        <v>12</v>
      </c>
      <c r="FL12" s="34">
        <v>18</v>
      </c>
      <c r="FM12" s="34">
        <v>8</v>
      </c>
      <c r="FN12" s="34">
        <v>8</v>
      </c>
      <c r="FO12" s="34">
        <v>5</v>
      </c>
      <c r="FP12" s="34">
        <v>4</v>
      </c>
      <c r="FQ12" s="34">
        <v>5</v>
      </c>
    </row>
    <row r="13" spans="1:173" s="17" customFormat="1" ht="24.95" customHeight="1" thickBot="1" x14ac:dyDescent="0.45">
      <c r="A13" s="39">
        <v>3</v>
      </c>
      <c r="B13" s="53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142</v>
      </c>
      <c r="EJ13" s="16">
        <v>0</v>
      </c>
      <c r="EK13" s="16">
        <v>0</v>
      </c>
      <c r="EL13" s="16">
        <v>0</v>
      </c>
      <c r="EM13" s="16">
        <v>0</v>
      </c>
      <c r="EN13" s="16">
        <v>0</v>
      </c>
      <c r="EO13" s="16">
        <v>0</v>
      </c>
      <c r="EP13" s="16">
        <v>0</v>
      </c>
      <c r="EQ13" s="16">
        <v>0</v>
      </c>
      <c r="ER13" s="16">
        <v>0</v>
      </c>
      <c r="ES13" s="16">
        <v>0</v>
      </c>
      <c r="ET13" s="16">
        <v>0</v>
      </c>
      <c r="EU13" s="16">
        <v>0</v>
      </c>
      <c r="EV13" s="16">
        <v>0</v>
      </c>
      <c r="EW13" s="16">
        <v>0</v>
      </c>
      <c r="EX13" s="16">
        <v>0</v>
      </c>
      <c r="EY13" s="16">
        <v>0</v>
      </c>
      <c r="EZ13" s="16">
        <v>0</v>
      </c>
      <c r="FA13" s="16">
        <v>0</v>
      </c>
      <c r="FB13" s="16">
        <v>0</v>
      </c>
      <c r="FC13" s="33">
        <v>0</v>
      </c>
      <c r="FD13" s="33">
        <v>0</v>
      </c>
      <c r="FE13" s="33">
        <v>0</v>
      </c>
      <c r="FF13" s="33">
        <v>0</v>
      </c>
      <c r="FG13" s="33">
        <v>0</v>
      </c>
      <c r="FH13" s="33">
        <v>0</v>
      </c>
      <c r="FI13" s="33">
        <v>0</v>
      </c>
      <c r="FJ13" s="33">
        <v>0</v>
      </c>
      <c r="FK13" s="33">
        <v>0</v>
      </c>
      <c r="FL13" s="33">
        <v>0</v>
      </c>
      <c r="FM13" s="33">
        <v>0</v>
      </c>
      <c r="FN13" s="33">
        <v>0</v>
      </c>
      <c r="FO13" s="33">
        <v>0</v>
      </c>
      <c r="FP13" s="33">
        <v>0</v>
      </c>
      <c r="FQ13" s="33">
        <v>0</v>
      </c>
    </row>
    <row r="14" spans="1:173" s="18" customFormat="1" ht="24.95" customHeight="1" x14ac:dyDescent="0.4">
      <c r="A14" s="40"/>
      <c r="B14" s="54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96</v>
      </c>
      <c r="EJ14" s="14">
        <v>0</v>
      </c>
      <c r="EK14" s="14">
        <v>0</v>
      </c>
      <c r="EL14" s="14">
        <v>0</v>
      </c>
      <c r="EM14" s="14">
        <v>0</v>
      </c>
      <c r="EN14" s="14">
        <v>0</v>
      </c>
      <c r="EO14" s="14">
        <v>0</v>
      </c>
      <c r="EP14" s="14">
        <v>0</v>
      </c>
      <c r="EQ14" s="14">
        <v>0</v>
      </c>
      <c r="ER14" s="14">
        <v>0</v>
      </c>
      <c r="ES14" s="14">
        <v>0</v>
      </c>
      <c r="ET14" s="14">
        <v>0</v>
      </c>
      <c r="EU14" s="14">
        <v>0</v>
      </c>
      <c r="EV14" s="14">
        <v>0</v>
      </c>
      <c r="EW14" s="14">
        <v>0</v>
      </c>
      <c r="EX14" s="14">
        <v>0</v>
      </c>
      <c r="EY14" s="14">
        <v>0</v>
      </c>
      <c r="EZ14" s="14">
        <v>0</v>
      </c>
      <c r="FA14" s="14">
        <v>0</v>
      </c>
      <c r="FB14" s="14">
        <v>0</v>
      </c>
      <c r="FC14" s="34">
        <v>0</v>
      </c>
      <c r="FD14" s="34">
        <v>0</v>
      </c>
      <c r="FE14" s="34">
        <v>0</v>
      </c>
      <c r="FF14" s="34">
        <v>0</v>
      </c>
      <c r="FG14" s="34">
        <v>0</v>
      </c>
      <c r="FH14" s="34">
        <v>0</v>
      </c>
      <c r="FI14" s="34">
        <v>0</v>
      </c>
      <c r="FJ14" s="34">
        <v>0</v>
      </c>
      <c r="FK14" s="34">
        <v>0</v>
      </c>
      <c r="FL14" s="34">
        <v>0</v>
      </c>
      <c r="FM14" s="34">
        <v>0</v>
      </c>
      <c r="FN14" s="34">
        <v>0</v>
      </c>
      <c r="FO14" s="34">
        <v>0</v>
      </c>
      <c r="FP14" s="34">
        <v>0</v>
      </c>
      <c r="FQ14" s="34">
        <v>0</v>
      </c>
    </row>
    <row r="15" spans="1:173" s="18" customFormat="1" ht="24.95" customHeight="1" thickBot="1" x14ac:dyDescent="0.45">
      <c r="A15" s="40"/>
      <c r="B15" s="54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33</v>
      </c>
      <c r="FD15" s="34">
        <v>43</v>
      </c>
      <c r="FE15" s="34">
        <v>41</v>
      </c>
      <c r="FF15" s="34">
        <v>33</v>
      </c>
      <c r="FG15" s="34">
        <v>25</v>
      </c>
      <c r="FH15" s="34">
        <v>7</v>
      </c>
      <c r="FI15" s="34">
        <v>10</v>
      </c>
      <c r="FJ15" s="34">
        <v>31</v>
      </c>
      <c r="FK15" s="34">
        <v>16</v>
      </c>
      <c r="FL15" s="34">
        <v>16</v>
      </c>
      <c r="FM15" s="34">
        <v>20</v>
      </c>
      <c r="FN15" s="34">
        <v>8</v>
      </c>
      <c r="FO15" s="34">
        <v>2</v>
      </c>
      <c r="FP15" s="34">
        <v>3</v>
      </c>
      <c r="FQ15" s="34">
        <v>7</v>
      </c>
    </row>
    <row r="16" spans="1:173" s="17" customFormat="1" ht="24.95" customHeight="1" thickBot="1" x14ac:dyDescent="0.45">
      <c r="A16" s="39">
        <v>4</v>
      </c>
      <c r="B16" s="53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</row>
    <row r="17" spans="1:173" s="18" customFormat="1" ht="24.95" customHeight="1" x14ac:dyDescent="0.4">
      <c r="A17" s="40"/>
      <c r="B17" s="54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</row>
    <row r="18" spans="1:173" s="18" customFormat="1" ht="24.95" customHeight="1" thickBot="1" x14ac:dyDescent="0.45">
      <c r="A18" s="40"/>
      <c r="B18" s="54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117</v>
      </c>
      <c r="FN18" s="34">
        <v>45</v>
      </c>
      <c r="FO18" s="34">
        <v>32</v>
      </c>
      <c r="FP18" s="34">
        <v>89</v>
      </c>
      <c r="FQ18" s="34">
        <v>75</v>
      </c>
    </row>
    <row r="19" spans="1:173" s="17" customFormat="1" ht="24.95" customHeight="1" thickBot="1" x14ac:dyDescent="0.45">
      <c r="A19" s="39">
        <v>5</v>
      </c>
      <c r="B19" s="53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0</v>
      </c>
    </row>
    <row r="20" spans="1:173" s="18" customFormat="1" ht="24.95" customHeight="1" x14ac:dyDescent="0.4">
      <c r="A20" s="40"/>
      <c r="B20" s="54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0</v>
      </c>
    </row>
    <row r="21" spans="1:173" s="18" customFormat="1" ht="24.95" customHeight="1" thickBot="1" x14ac:dyDescent="0.45">
      <c r="A21" s="40"/>
      <c r="B21" s="54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5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</row>
    <row r="22" spans="1:173" s="17" customFormat="1" ht="24.95" customHeight="1" thickBot="1" x14ac:dyDescent="0.45">
      <c r="A22" s="39">
        <v>6</v>
      </c>
      <c r="B22" s="53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0</v>
      </c>
    </row>
    <row r="23" spans="1:173" s="18" customFormat="1" ht="24.95" customHeight="1" x14ac:dyDescent="0.4">
      <c r="A23" s="40"/>
      <c r="B23" s="54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0</v>
      </c>
    </row>
    <row r="24" spans="1:173" s="18" customFormat="1" ht="24.95" customHeight="1" thickBot="1" x14ac:dyDescent="0.45">
      <c r="A24" s="40"/>
      <c r="B24" s="54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20</v>
      </c>
    </row>
    <row r="25" spans="1:173" s="17" customFormat="1" ht="24.95" customHeight="1" thickBot="1" x14ac:dyDescent="0.45">
      <c r="A25" s="39">
        <v>7</v>
      </c>
      <c r="B25" s="53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0</v>
      </c>
    </row>
    <row r="26" spans="1:173" s="18" customFormat="1" ht="24.95" customHeight="1" x14ac:dyDescent="0.4">
      <c r="A26" s="40"/>
      <c r="B26" s="54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0</v>
      </c>
    </row>
    <row r="27" spans="1:173" s="18" customFormat="1" ht="24.95" customHeight="1" thickBot="1" x14ac:dyDescent="0.45">
      <c r="A27" s="40"/>
      <c r="B27" s="54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234</v>
      </c>
    </row>
    <row r="28" spans="1:173" s="17" customFormat="1" ht="24.95" customHeight="1" thickBot="1" x14ac:dyDescent="0.45">
      <c r="A28" s="39">
        <v>8</v>
      </c>
      <c r="B28" s="53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0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0</v>
      </c>
      <c r="FM28" s="33">
        <v>0</v>
      </c>
      <c r="FN28" s="33">
        <v>0</v>
      </c>
      <c r="FO28" s="33">
        <v>0</v>
      </c>
      <c r="FP28" s="33">
        <v>0</v>
      </c>
      <c r="FQ28" s="33">
        <v>0</v>
      </c>
    </row>
    <row r="29" spans="1:173" s="18" customFormat="1" ht="24.95" customHeight="1" x14ac:dyDescent="0.4">
      <c r="A29" s="40"/>
      <c r="B29" s="54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0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0</v>
      </c>
      <c r="FM29" s="34">
        <v>0</v>
      </c>
      <c r="FN29" s="34">
        <v>0</v>
      </c>
      <c r="FO29" s="34">
        <v>0</v>
      </c>
      <c r="FP29" s="34">
        <v>0</v>
      </c>
      <c r="FQ29" s="34">
        <v>0</v>
      </c>
    </row>
    <row r="30" spans="1:173" s="18" customFormat="1" ht="24.95" customHeight="1" thickBot="1" x14ac:dyDescent="0.45">
      <c r="A30" s="40"/>
      <c r="B30" s="54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194</v>
      </c>
    </row>
    <row r="31" spans="1:173" s="17" customFormat="1" ht="24.95" customHeight="1" thickBot="1" x14ac:dyDescent="0.45">
      <c r="A31" s="39">
        <v>9</v>
      </c>
      <c r="B31" s="53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0</v>
      </c>
      <c r="FL31" s="33">
        <v>0</v>
      </c>
      <c r="FM31" s="33">
        <v>0</v>
      </c>
      <c r="FN31" s="33">
        <v>0</v>
      </c>
      <c r="FO31" s="33">
        <v>0</v>
      </c>
      <c r="FP31" s="33">
        <v>0</v>
      </c>
      <c r="FQ31" s="33">
        <v>0</v>
      </c>
    </row>
    <row r="32" spans="1:173" s="18" customFormat="1" ht="24.95" customHeight="1" x14ac:dyDescent="0.4">
      <c r="A32" s="40"/>
      <c r="B32" s="54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0</v>
      </c>
      <c r="FL32" s="34">
        <v>0</v>
      </c>
      <c r="FM32" s="34">
        <v>0</v>
      </c>
      <c r="FN32" s="34">
        <v>0</v>
      </c>
      <c r="FO32" s="34">
        <v>0</v>
      </c>
      <c r="FP32" s="34">
        <v>0</v>
      </c>
      <c r="FQ32" s="34">
        <v>0</v>
      </c>
    </row>
    <row r="33" spans="1:173" s="18" customFormat="1" ht="24.95" customHeight="1" thickBot="1" x14ac:dyDescent="0.45">
      <c r="A33" s="40"/>
      <c r="B33" s="54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224</v>
      </c>
      <c r="FL33" s="34">
        <v>104</v>
      </c>
      <c r="FM33" s="34">
        <v>116</v>
      </c>
      <c r="FN33" s="34">
        <v>85</v>
      </c>
      <c r="FO33" s="34">
        <v>40</v>
      </c>
      <c r="FP33" s="34">
        <v>38</v>
      </c>
      <c r="FQ33" s="34">
        <v>129</v>
      </c>
    </row>
    <row r="34" spans="1:173" s="17" customFormat="1" ht="24.95" customHeight="1" thickBot="1" x14ac:dyDescent="0.45">
      <c r="A34" s="39">
        <v>10</v>
      </c>
      <c r="B34" s="53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213</v>
      </c>
      <c r="FD34" s="33">
        <v>218</v>
      </c>
      <c r="FE34" s="33">
        <v>220</v>
      </c>
      <c r="FF34" s="33">
        <v>233</v>
      </c>
      <c r="FG34" s="33">
        <v>105</v>
      </c>
      <c r="FH34" s="33">
        <v>118</v>
      </c>
      <c r="FI34" s="33">
        <v>287</v>
      </c>
      <c r="FJ34" s="33">
        <v>209</v>
      </c>
      <c r="FK34" s="33">
        <v>208</v>
      </c>
      <c r="FL34" s="33">
        <v>250</v>
      </c>
      <c r="FM34" s="33">
        <v>144</v>
      </c>
      <c r="FN34" s="33">
        <v>101</v>
      </c>
      <c r="FO34" s="33">
        <v>104</v>
      </c>
      <c r="FP34" s="33">
        <v>348</v>
      </c>
      <c r="FQ34" s="33">
        <v>0</v>
      </c>
    </row>
    <row r="35" spans="1:173" s="18" customFormat="1" ht="24.95" customHeight="1" x14ac:dyDescent="0.4">
      <c r="A35" s="40"/>
      <c r="B35" s="54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159</v>
      </c>
      <c r="FD35" s="34">
        <v>157</v>
      </c>
      <c r="FE35" s="34">
        <v>162</v>
      </c>
      <c r="FF35" s="34">
        <v>167</v>
      </c>
      <c r="FG35" s="34">
        <v>64</v>
      </c>
      <c r="FH35" s="34">
        <v>78</v>
      </c>
      <c r="FI35" s="34">
        <v>211</v>
      </c>
      <c r="FJ35" s="34">
        <v>152</v>
      </c>
      <c r="FK35" s="34">
        <v>161</v>
      </c>
      <c r="FL35" s="34">
        <v>195</v>
      </c>
      <c r="FM35" s="34">
        <v>112</v>
      </c>
      <c r="FN35" s="34">
        <v>55</v>
      </c>
      <c r="FO35" s="34">
        <v>97</v>
      </c>
      <c r="FP35" s="34">
        <v>244</v>
      </c>
      <c r="FQ35" s="34">
        <v>0</v>
      </c>
    </row>
    <row r="36" spans="1:173" s="18" customFormat="1" ht="24.95" customHeight="1" thickBot="1" x14ac:dyDescent="0.45">
      <c r="A36" s="40"/>
      <c r="B36" s="54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228</v>
      </c>
      <c r="FM36" s="34">
        <v>193</v>
      </c>
      <c r="FN36" s="34">
        <v>171</v>
      </c>
      <c r="FO36" s="34">
        <v>122</v>
      </c>
      <c r="FP36" s="34">
        <v>146</v>
      </c>
      <c r="FQ36" s="34">
        <v>301</v>
      </c>
    </row>
    <row r="37" spans="1:173" s="17" customFormat="1" ht="24.95" customHeight="1" x14ac:dyDescent="0.4">
      <c r="A37" s="39">
        <v>11</v>
      </c>
      <c r="B37" s="49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0</v>
      </c>
      <c r="FK37" s="33">
        <v>0</v>
      </c>
      <c r="FL37" s="33">
        <v>0</v>
      </c>
      <c r="FM37" s="33">
        <v>0</v>
      </c>
      <c r="FN37" s="33">
        <v>0</v>
      </c>
      <c r="FO37" s="33">
        <v>0</v>
      </c>
      <c r="FP37" s="33">
        <v>0</v>
      </c>
      <c r="FQ37" s="33">
        <v>0</v>
      </c>
    </row>
    <row r="38" spans="1:173" s="18" customFormat="1" ht="24.95" customHeight="1" x14ac:dyDescent="0.4">
      <c r="A38" s="40"/>
      <c r="B38" s="50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0</v>
      </c>
      <c r="FK38" s="34">
        <v>0</v>
      </c>
      <c r="FL38" s="34">
        <v>0</v>
      </c>
      <c r="FM38" s="34">
        <v>0</v>
      </c>
      <c r="FN38" s="34">
        <v>0</v>
      </c>
      <c r="FO38" s="34">
        <v>0</v>
      </c>
      <c r="FP38" s="34">
        <v>0</v>
      </c>
      <c r="FQ38" s="34">
        <v>0</v>
      </c>
    </row>
    <row r="39" spans="1:173" s="18" customFormat="1" ht="24.95" customHeight="1" thickBot="1" x14ac:dyDescent="0.45">
      <c r="A39" s="40"/>
      <c r="B39" s="50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925</v>
      </c>
      <c r="FF39" s="34">
        <v>899</v>
      </c>
      <c r="FG39" s="34">
        <v>627</v>
      </c>
      <c r="FH39" s="34">
        <v>207</v>
      </c>
      <c r="FI39" s="34">
        <v>421</v>
      </c>
      <c r="FJ39" s="34">
        <v>876</v>
      </c>
      <c r="FK39" s="34">
        <v>740</v>
      </c>
      <c r="FL39" s="34">
        <v>634</v>
      </c>
      <c r="FM39" s="34">
        <v>711</v>
      </c>
      <c r="FN39" s="34">
        <v>390</v>
      </c>
      <c r="FO39" s="34">
        <v>171</v>
      </c>
      <c r="FP39" s="34">
        <v>257</v>
      </c>
      <c r="FQ39" s="34">
        <v>789</v>
      </c>
    </row>
    <row r="40" spans="1:173" s="17" customFormat="1" ht="24.95" customHeight="1" x14ac:dyDescent="0.4">
      <c r="A40" s="39">
        <v>12</v>
      </c>
      <c r="B40" s="49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0</v>
      </c>
      <c r="ES40" s="16">
        <v>0</v>
      </c>
      <c r="ET40" s="16">
        <v>0</v>
      </c>
      <c r="EU40" s="16">
        <v>0</v>
      </c>
      <c r="EV40" s="16">
        <v>0</v>
      </c>
      <c r="EW40" s="16">
        <v>0</v>
      </c>
      <c r="EX40" s="16">
        <v>0</v>
      </c>
      <c r="EY40" s="16">
        <v>0</v>
      </c>
      <c r="EZ40" s="16">
        <v>0</v>
      </c>
      <c r="FA40" s="16">
        <v>0</v>
      </c>
      <c r="FB40" s="16">
        <v>0</v>
      </c>
      <c r="FC40" s="33">
        <v>0</v>
      </c>
      <c r="FD40" s="33">
        <v>0</v>
      </c>
      <c r="FE40" s="33">
        <v>0</v>
      </c>
      <c r="FF40" s="33">
        <v>0</v>
      </c>
      <c r="FG40" s="33">
        <v>0</v>
      </c>
      <c r="FH40" s="33">
        <v>0</v>
      </c>
      <c r="FI40" s="33">
        <v>0</v>
      </c>
      <c r="FJ40" s="33">
        <v>0</v>
      </c>
      <c r="FK40" s="33">
        <v>0</v>
      </c>
      <c r="FL40" s="33">
        <v>0</v>
      </c>
      <c r="FM40" s="33">
        <v>0</v>
      </c>
      <c r="FN40" s="33">
        <v>0</v>
      </c>
      <c r="FO40" s="33">
        <v>0</v>
      </c>
      <c r="FP40" s="33">
        <v>0</v>
      </c>
      <c r="FQ40" s="33">
        <v>0</v>
      </c>
    </row>
    <row r="41" spans="1:173" s="18" customFormat="1" ht="24.95" customHeight="1" x14ac:dyDescent="0.4">
      <c r="A41" s="40"/>
      <c r="B41" s="50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0</v>
      </c>
      <c r="ES41" s="14">
        <v>0</v>
      </c>
      <c r="ET41" s="14">
        <v>0</v>
      </c>
      <c r="EU41" s="14">
        <v>0</v>
      </c>
      <c r="EV41" s="14">
        <v>0</v>
      </c>
      <c r="EW41" s="14">
        <v>0</v>
      </c>
      <c r="EX41" s="14">
        <v>0</v>
      </c>
      <c r="EY41" s="14">
        <v>0</v>
      </c>
      <c r="EZ41" s="14">
        <v>0</v>
      </c>
      <c r="FA41" s="14">
        <v>0</v>
      </c>
      <c r="FB41" s="14">
        <v>0</v>
      </c>
      <c r="FC41" s="34">
        <v>0</v>
      </c>
      <c r="FD41" s="34">
        <v>0</v>
      </c>
      <c r="FE41" s="34">
        <v>0</v>
      </c>
      <c r="FF41" s="34">
        <v>0</v>
      </c>
      <c r="FG41" s="34">
        <v>0</v>
      </c>
      <c r="FH41" s="34">
        <v>0</v>
      </c>
      <c r="FI41" s="34">
        <v>0</v>
      </c>
      <c r="FJ41" s="34">
        <v>0</v>
      </c>
      <c r="FK41" s="34">
        <v>0</v>
      </c>
      <c r="FL41" s="34">
        <v>0</v>
      </c>
      <c r="FM41" s="34">
        <v>0</v>
      </c>
      <c r="FN41" s="34">
        <v>0</v>
      </c>
      <c r="FO41" s="34">
        <v>0</v>
      </c>
      <c r="FP41" s="34">
        <v>0</v>
      </c>
      <c r="FQ41" s="34">
        <v>0</v>
      </c>
    </row>
    <row r="42" spans="1:173" s="18" customFormat="1" ht="24.95" customHeight="1" thickBot="1" x14ac:dyDescent="0.45">
      <c r="A42" s="40"/>
      <c r="B42" s="50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337</v>
      </c>
      <c r="FN42" s="34">
        <v>265</v>
      </c>
      <c r="FO42" s="34">
        <v>242</v>
      </c>
      <c r="FP42" s="34">
        <v>102</v>
      </c>
      <c r="FQ42" s="34">
        <v>521</v>
      </c>
    </row>
    <row r="43" spans="1:173" s="17" customFormat="1" ht="24.95" customHeight="1" x14ac:dyDescent="0.4">
      <c r="A43" s="39">
        <v>13</v>
      </c>
      <c r="B43" s="49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0</v>
      </c>
      <c r="FD43" s="33">
        <v>0</v>
      </c>
      <c r="FE43" s="33">
        <v>0</v>
      </c>
      <c r="FF43" s="33">
        <v>0</v>
      </c>
      <c r="FG43" s="33">
        <v>0</v>
      </c>
      <c r="FH43" s="33">
        <v>0</v>
      </c>
      <c r="FI43" s="33">
        <v>0</v>
      </c>
      <c r="FJ43" s="33">
        <v>0</v>
      </c>
      <c r="FK43" s="33">
        <v>0</v>
      </c>
      <c r="FL43" s="33">
        <v>0</v>
      </c>
      <c r="FM43" s="33">
        <v>0</v>
      </c>
      <c r="FN43" s="33">
        <v>0</v>
      </c>
      <c r="FO43" s="33">
        <v>0</v>
      </c>
      <c r="FP43" s="33">
        <v>0</v>
      </c>
      <c r="FQ43" s="33">
        <v>0</v>
      </c>
    </row>
    <row r="44" spans="1:173" s="18" customFormat="1" ht="24.95" customHeight="1" x14ac:dyDescent="0.4">
      <c r="A44" s="40"/>
      <c r="B44" s="50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0</v>
      </c>
      <c r="FD44" s="34">
        <v>0</v>
      </c>
      <c r="FE44" s="34">
        <v>0</v>
      </c>
      <c r="FF44" s="34">
        <v>0</v>
      </c>
      <c r="FG44" s="34">
        <v>0</v>
      </c>
      <c r="FH44" s="34">
        <v>0</v>
      </c>
      <c r="FI44" s="34">
        <v>0</v>
      </c>
      <c r="FJ44" s="34">
        <v>0</v>
      </c>
      <c r="FK44" s="34">
        <v>0</v>
      </c>
      <c r="FL44" s="34">
        <v>0</v>
      </c>
      <c r="FM44" s="34">
        <v>0</v>
      </c>
      <c r="FN44" s="34">
        <v>0</v>
      </c>
      <c r="FO44" s="34">
        <v>0</v>
      </c>
      <c r="FP44" s="34">
        <v>0</v>
      </c>
      <c r="FQ44" s="34">
        <v>0</v>
      </c>
    </row>
    <row r="45" spans="1:173" s="18" customFormat="1" ht="24.95" customHeight="1" thickBot="1" x14ac:dyDescent="0.45">
      <c r="A45" s="40"/>
      <c r="B45" s="50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1066</v>
      </c>
      <c r="CT45" s="14">
        <v>1123</v>
      </c>
      <c r="CU45" s="14">
        <v>1183</v>
      </c>
      <c r="CV45" s="14">
        <v>456</v>
      </c>
      <c r="CW45" s="14">
        <v>152</v>
      </c>
      <c r="CX45" s="14">
        <v>1169</v>
      </c>
      <c r="CY45" s="14">
        <v>1648</v>
      </c>
      <c r="CZ45" s="14">
        <v>1668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1602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2964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2537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1970</v>
      </c>
      <c r="ES45" s="14">
        <v>1399</v>
      </c>
      <c r="ET45" s="14">
        <v>409</v>
      </c>
      <c r="EU45" s="14">
        <v>1301</v>
      </c>
      <c r="EV45" s="14">
        <v>2656</v>
      </c>
      <c r="EW45" s="14">
        <v>2227</v>
      </c>
      <c r="EX45" s="14">
        <v>2010</v>
      </c>
      <c r="EY45" s="14">
        <v>2205</v>
      </c>
      <c r="EZ45" s="14">
        <v>1279</v>
      </c>
      <c r="FA45" s="14">
        <v>451</v>
      </c>
      <c r="FB45" s="14">
        <v>1234</v>
      </c>
      <c r="FC45" s="34">
        <v>2420</v>
      </c>
      <c r="FD45" s="34">
        <v>1963</v>
      </c>
      <c r="FE45" s="34">
        <v>1777</v>
      </c>
      <c r="FF45" s="34">
        <v>1833</v>
      </c>
      <c r="FG45" s="34">
        <v>1372</v>
      </c>
      <c r="FH45" s="34">
        <v>426</v>
      </c>
      <c r="FI45" s="34">
        <v>853</v>
      </c>
      <c r="FJ45" s="34">
        <v>2239</v>
      </c>
      <c r="FK45" s="34">
        <v>1705</v>
      </c>
      <c r="FL45" s="34">
        <v>1621</v>
      </c>
      <c r="FM45" s="34">
        <v>1625</v>
      </c>
      <c r="FN45" s="34">
        <v>1109</v>
      </c>
      <c r="FO45" s="34">
        <v>502</v>
      </c>
      <c r="FP45" s="34">
        <v>734</v>
      </c>
      <c r="FQ45" s="34">
        <v>1768</v>
      </c>
    </row>
    <row r="46" spans="1:173" s="17" customFormat="1" ht="24.95" customHeight="1" x14ac:dyDescent="0.4">
      <c r="A46" s="39">
        <v>14</v>
      </c>
      <c r="B46" s="49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0</v>
      </c>
      <c r="FQ46" s="33">
        <v>0</v>
      </c>
    </row>
    <row r="47" spans="1:173" s="18" customFormat="1" ht="24.95" customHeight="1" x14ac:dyDescent="0.4">
      <c r="A47" s="40"/>
      <c r="B47" s="50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0</v>
      </c>
      <c r="FQ47" s="34">
        <v>0</v>
      </c>
    </row>
    <row r="48" spans="1:173" s="18" customFormat="1" ht="24.95" customHeight="1" thickBot="1" x14ac:dyDescent="0.45">
      <c r="A48" s="40"/>
      <c r="B48" s="50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1064</v>
      </c>
      <c r="FD48" s="34">
        <v>866</v>
      </c>
      <c r="FE48" s="34">
        <v>887</v>
      </c>
      <c r="FF48" s="34">
        <v>838</v>
      </c>
      <c r="FG48" s="34">
        <v>543</v>
      </c>
      <c r="FH48" s="34">
        <v>221</v>
      </c>
      <c r="FI48" s="34">
        <v>468</v>
      </c>
      <c r="FJ48" s="34">
        <v>1030</v>
      </c>
      <c r="FK48" s="34">
        <v>923</v>
      </c>
      <c r="FL48" s="34">
        <v>810</v>
      </c>
      <c r="FM48" s="34">
        <v>770</v>
      </c>
      <c r="FN48" s="34">
        <v>489</v>
      </c>
      <c r="FO48" s="34">
        <v>187</v>
      </c>
      <c r="FP48" s="34">
        <v>346</v>
      </c>
      <c r="FQ48" s="34">
        <v>842</v>
      </c>
    </row>
    <row r="49" spans="1:173" s="17" customFormat="1" ht="24.95" customHeight="1" x14ac:dyDescent="0.4">
      <c r="A49" s="39">
        <v>15</v>
      </c>
      <c r="B49" s="49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147</v>
      </c>
      <c r="FQ49" s="33">
        <v>0</v>
      </c>
    </row>
    <row r="50" spans="1:173" s="18" customFormat="1" ht="24.95" customHeight="1" x14ac:dyDescent="0.4">
      <c r="A50" s="40"/>
      <c r="B50" s="50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121</v>
      </c>
      <c r="FQ50" s="34">
        <v>0</v>
      </c>
    </row>
    <row r="51" spans="1:173" s="18" customFormat="1" ht="24.95" customHeight="1" thickBot="1" x14ac:dyDescent="0.45">
      <c r="A51" s="40"/>
      <c r="B51" s="50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</row>
    <row r="52" spans="1:173" s="17" customFormat="1" ht="24.95" customHeight="1" x14ac:dyDescent="0.4">
      <c r="A52" s="39">
        <v>16</v>
      </c>
      <c r="B52" s="49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0</v>
      </c>
    </row>
    <row r="53" spans="1:173" s="18" customFormat="1" ht="24.95" customHeight="1" x14ac:dyDescent="0.4">
      <c r="A53" s="40"/>
      <c r="B53" s="50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0</v>
      </c>
    </row>
    <row r="54" spans="1:173" s="18" customFormat="1" ht="24.95" customHeight="1" thickBot="1" x14ac:dyDescent="0.45">
      <c r="A54" s="40"/>
      <c r="B54" s="50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47</v>
      </c>
    </row>
    <row r="55" spans="1:173" s="17" customFormat="1" ht="24.95" customHeight="1" x14ac:dyDescent="0.4">
      <c r="A55" s="39">
        <v>17</v>
      </c>
      <c r="B55" s="49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0</v>
      </c>
      <c r="FQ55" s="33">
        <v>0</v>
      </c>
    </row>
    <row r="56" spans="1:173" s="18" customFormat="1" ht="24.95" customHeight="1" x14ac:dyDescent="0.4">
      <c r="A56" s="40"/>
      <c r="B56" s="50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0</v>
      </c>
      <c r="FQ56" s="34">
        <v>0</v>
      </c>
    </row>
    <row r="57" spans="1:173" s="18" customFormat="1" ht="24.95" customHeight="1" thickBot="1" x14ac:dyDescent="0.45">
      <c r="A57" s="40"/>
      <c r="B57" s="50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160</v>
      </c>
      <c r="FD57" s="34">
        <v>174</v>
      </c>
      <c r="FE57" s="34">
        <v>131</v>
      </c>
      <c r="FF57" s="34">
        <v>207</v>
      </c>
      <c r="FG57" s="34">
        <v>121</v>
      </c>
      <c r="FH57" s="34">
        <v>51</v>
      </c>
      <c r="FI57" s="34">
        <v>65</v>
      </c>
      <c r="FJ57" s="34">
        <v>122</v>
      </c>
      <c r="FK57" s="34">
        <v>137</v>
      </c>
      <c r="FL57" s="34">
        <v>97</v>
      </c>
      <c r="FM57" s="34">
        <v>72</v>
      </c>
      <c r="FN57" s="34">
        <v>65</v>
      </c>
      <c r="FO57" s="34">
        <v>78</v>
      </c>
      <c r="FP57" s="34">
        <v>46</v>
      </c>
      <c r="FQ57" s="34">
        <v>81</v>
      </c>
    </row>
    <row r="58" spans="1:173" s="17" customFormat="1" ht="24.95" customHeight="1" x14ac:dyDescent="0.4">
      <c r="A58" s="39">
        <v>18</v>
      </c>
      <c r="B58" s="49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0</v>
      </c>
    </row>
    <row r="59" spans="1:173" s="18" customFormat="1" ht="24.95" customHeight="1" x14ac:dyDescent="0.4">
      <c r="A59" s="40"/>
      <c r="B59" s="50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0</v>
      </c>
    </row>
    <row r="60" spans="1:173" s="18" customFormat="1" ht="24.95" customHeight="1" thickBot="1" x14ac:dyDescent="0.45">
      <c r="A60" s="40"/>
      <c r="B60" s="50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25</v>
      </c>
    </row>
    <row r="61" spans="1:173" s="17" customFormat="1" ht="24.95" customHeight="1" x14ac:dyDescent="0.4">
      <c r="A61" s="39">
        <v>19</v>
      </c>
      <c r="B61" s="49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0</v>
      </c>
    </row>
    <row r="62" spans="1:173" s="18" customFormat="1" ht="24.95" customHeight="1" x14ac:dyDescent="0.4">
      <c r="A62" s="40"/>
      <c r="B62" s="50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0</v>
      </c>
    </row>
    <row r="63" spans="1:173" s="18" customFormat="1" ht="24.95" customHeight="1" thickBot="1" x14ac:dyDescent="0.45">
      <c r="A63" s="40"/>
      <c r="B63" s="50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50</v>
      </c>
      <c r="FN63" s="34">
        <v>38</v>
      </c>
      <c r="FO63" s="34">
        <v>16</v>
      </c>
      <c r="FP63" s="34">
        <v>37</v>
      </c>
      <c r="FQ63" s="34">
        <v>83</v>
      </c>
    </row>
    <row r="64" spans="1:173" s="17" customFormat="1" ht="24.95" customHeight="1" x14ac:dyDescent="0.4">
      <c r="A64" s="39">
        <v>20</v>
      </c>
      <c r="B64" s="49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116</v>
      </c>
      <c r="FP64" s="33">
        <v>256</v>
      </c>
      <c r="FQ64" s="33">
        <v>0</v>
      </c>
    </row>
    <row r="65" spans="1:173" s="18" customFormat="1" ht="24.95" customHeight="1" x14ac:dyDescent="0.4">
      <c r="A65" s="40"/>
      <c r="B65" s="50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154</v>
      </c>
      <c r="ET65" s="14">
        <v>169</v>
      </c>
      <c r="EU65" s="14">
        <v>332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102</v>
      </c>
      <c r="FP65" s="34">
        <v>219</v>
      </c>
      <c r="FQ65" s="34">
        <v>0</v>
      </c>
    </row>
    <row r="66" spans="1:173" s="18" customFormat="1" ht="24.95" customHeight="1" thickBot="1" x14ac:dyDescent="0.45">
      <c r="A66" s="40"/>
      <c r="B66" s="50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157</v>
      </c>
    </row>
    <row r="67" spans="1:173" s="17" customFormat="1" ht="24.95" customHeight="1" x14ac:dyDescent="0.4">
      <c r="A67" s="39">
        <v>21</v>
      </c>
      <c r="B67" s="49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0</v>
      </c>
    </row>
    <row r="68" spans="1:173" s="18" customFormat="1" ht="24.95" customHeight="1" x14ac:dyDescent="0.4">
      <c r="A68" s="40"/>
      <c r="B68" s="50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0</v>
      </c>
    </row>
    <row r="69" spans="1:173" s="18" customFormat="1" ht="24.95" customHeight="1" thickBot="1" x14ac:dyDescent="0.45">
      <c r="A69" s="40"/>
      <c r="B69" s="50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111</v>
      </c>
      <c r="FK69" s="34">
        <v>107</v>
      </c>
      <c r="FL69" s="34">
        <v>87</v>
      </c>
      <c r="FM69" s="34">
        <v>100</v>
      </c>
      <c r="FN69" s="34">
        <v>90</v>
      </c>
      <c r="FO69" s="34">
        <v>59</v>
      </c>
      <c r="FP69" s="34">
        <v>87</v>
      </c>
      <c r="FQ69" s="34">
        <v>155</v>
      </c>
    </row>
    <row r="70" spans="1:173" s="17" customFormat="1" ht="24.95" customHeight="1" x14ac:dyDescent="0.4">
      <c r="A70" s="39">
        <v>22</v>
      </c>
      <c r="B70" s="49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0</v>
      </c>
    </row>
    <row r="71" spans="1:173" s="18" customFormat="1" ht="24.95" customHeight="1" x14ac:dyDescent="0.4">
      <c r="A71" s="40"/>
      <c r="B71" s="50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0</v>
      </c>
    </row>
    <row r="72" spans="1:173" s="18" customFormat="1" ht="24.95" customHeight="1" thickBot="1" x14ac:dyDescent="0.45">
      <c r="A72" s="40"/>
      <c r="B72" s="50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105</v>
      </c>
      <c r="FM72" s="34">
        <v>95</v>
      </c>
      <c r="FN72" s="34">
        <v>93</v>
      </c>
      <c r="FO72" s="34">
        <v>26</v>
      </c>
      <c r="FP72" s="34">
        <v>44</v>
      </c>
      <c r="FQ72" s="34">
        <v>142</v>
      </c>
    </row>
    <row r="73" spans="1:173" s="17" customFormat="1" ht="24.95" customHeight="1" x14ac:dyDescent="0.4">
      <c r="A73" s="39">
        <v>23</v>
      </c>
      <c r="B73" s="49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0</v>
      </c>
      <c r="FH73" s="33">
        <v>0</v>
      </c>
      <c r="FI73" s="33">
        <v>0</v>
      </c>
      <c r="FJ73" s="33">
        <v>0</v>
      </c>
      <c r="FK73" s="33">
        <v>0</v>
      </c>
      <c r="FL73" s="33">
        <v>0</v>
      </c>
      <c r="FM73" s="33">
        <v>0</v>
      </c>
      <c r="FN73" s="33">
        <v>0</v>
      </c>
      <c r="FO73" s="33">
        <v>0</v>
      </c>
      <c r="FP73" s="33">
        <v>0</v>
      </c>
      <c r="FQ73" s="33">
        <v>0</v>
      </c>
    </row>
    <row r="74" spans="1:173" s="18" customFormat="1" ht="24.95" customHeight="1" x14ac:dyDescent="0.4">
      <c r="A74" s="40"/>
      <c r="B74" s="50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0</v>
      </c>
      <c r="FH74" s="34">
        <v>0</v>
      </c>
      <c r="FI74" s="34">
        <v>0</v>
      </c>
      <c r="FJ74" s="34">
        <v>0</v>
      </c>
      <c r="FK74" s="34">
        <v>0</v>
      </c>
      <c r="FL74" s="34">
        <v>0</v>
      </c>
      <c r="FM74" s="34">
        <v>0</v>
      </c>
      <c r="FN74" s="34">
        <v>0</v>
      </c>
      <c r="FO74" s="34">
        <v>0</v>
      </c>
      <c r="FP74" s="34">
        <v>0</v>
      </c>
      <c r="FQ74" s="34">
        <v>0</v>
      </c>
    </row>
    <row r="75" spans="1:173" s="18" customFormat="1" ht="24.95" customHeight="1" thickBot="1" x14ac:dyDescent="0.45">
      <c r="A75" s="48"/>
      <c r="B75" s="50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122</v>
      </c>
      <c r="FQ75" s="34">
        <v>327</v>
      </c>
    </row>
    <row r="76" spans="1:173" s="17" customFormat="1" ht="24.95" customHeight="1" x14ac:dyDescent="0.4">
      <c r="A76" s="40">
        <v>24</v>
      </c>
      <c r="B76" s="52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0</v>
      </c>
      <c r="FD76" s="35">
        <v>0</v>
      </c>
      <c r="FE76" s="35">
        <v>0</v>
      </c>
      <c r="FF76" s="35">
        <v>0</v>
      </c>
      <c r="FG76" s="35">
        <v>0</v>
      </c>
      <c r="FH76" s="35">
        <v>0</v>
      </c>
      <c r="FI76" s="35">
        <v>0</v>
      </c>
      <c r="FJ76" s="35">
        <v>0</v>
      </c>
      <c r="FK76" s="35">
        <v>0</v>
      </c>
      <c r="FL76" s="35">
        <v>0</v>
      </c>
      <c r="FM76" s="35">
        <v>0</v>
      </c>
      <c r="FN76" s="35">
        <v>0</v>
      </c>
      <c r="FO76" s="35">
        <v>0</v>
      </c>
      <c r="FP76" s="35">
        <v>0</v>
      </c>
      <c r="FQ76" s="35">
        <v>0</v>
      </c>
    </row>
    <row r="77" spans="1:173" s="18" customFormat="1" ht="24.95" customHeight="1" x14ac:dyDescent="0.4">
      <c r="A77" s="40"/>
      <c r="B77" s="50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0</v>
      </c>
      <c r="FD77" s="34">
        <v>0</v>
      </c>
      <c r="FE77" s="34">
        <v>0</v>
      </c>
      <c r="FF77" s="34">
        <v>0</v>
      </c>
      <c r="FG77" s="34">
        <v>0</v>
      </c>
      <c r="FH77" s="34">
        <v>0</v>
      </c>
      <c r="FI77" s="34">
        <v>0</v>
      </c>
      <c r="FJ77" s="34">
        <v>0</v>
      </c>
      <c r="FK77" s="34">
        <v>0</v>
      </c>
      <c r="FL77" s="34">
        <v>0</v>
      </c>
      <c r="FM77" s="34">
        <v>0</v>
      </c>
      <c r="FN77" s="34">
        <v>0</v>
      </c>
      <c r="FO77" s="34">
        <v>0</v>
      </c>
      <c r="FP77" s="34">
        <v>0</v>
      </c>
      <c r="FQ77" s="34">
        <v>0</v>
      </c>
    </row>
    <row r="78" spans="1:173" s="18" customFormat="1" ht="24.95" customHeight="1" thickBot="1" x14ac:dyDescent="0.45">
      <c r="A78" s="40"/>
      <c r="B78" s="50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39</v>
      </c>
      <c r="FM78" s="34">
        <v>38</v>
      </c>
      <c r="FN78" s="34">
        <v>28</v>
      </c>
      <c r="FO78" s="34">
        <v>16</v>
      </c>
      <c r="FP78" s="34">
        <v>16</v>
      </c>
      <c r="FQ78" s="34">
        <v>48</v>
      </c>
    </row>
    <row r="79" spans="1:173" s="17" customFormat="1" ht="24.95" customHeight="1" x14ac:dyDescent="0.4">
      <c r="A79" s="39">
        <v>25</v>
      </c>
      <c r="B79" s="49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0</v>
      </c>
      <c r="FD79" s="33">
        <v>0</v>
      </c>
      <c r="FE79" s="33">
        <v>0</v>
      </c>
      <c r="FF79" s="33">
        <v>0</v>
      </c>
      <c r="FG79" s="33">
        <v>0</v>
      </c>
      <c r="FH79" s="33">
        <v>0</v>
      </c>
      <c r="FI79" s="33">
        <v>0</v>
      </c>
      <c r="FJ79" s="33">
        <v>0</v>
      </c>
      <c r="FK79" s="33">
        <v>0</v>
      </c>
      <c r="FL79" s="33">
        <v>0</v>
      </c>
      <c r="FM79" s="33">
        <v>0</v>
      </c>
      <c r="FN79" s="33">
        <v>0</v>
      </c>
      <c r="FO79" s="33">
        <v>0</v>
      </c>
      <c r="FP79" s="33">
        <v>0</v>
      </c>
      <c r="FQ79" s="33">
        <v>0</v>
      </c>
    </row>
    <row r="80" spans="1:173" s="18" customFormat="1" ht="24.95" customHeight="1" x14ac:dyDescent="0.4">
      <c r="A80" s="40"/>
      <c r="B80" s="50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0</v>
      </c>
      <c r="FD80" s="34">
        <v>0</v>
      </c>
      <c r="FE80" s="34">
        <v>0</v>
      </c>
      <c r="FF80" s="34">
        <v>0</v>
      </c>
      <c r="FG80" s="34">
        <v>0</v>
      </c>
      <c r="FH80" s="34">
        <v>0</v>
      </c>
      <c r="FI80" s="34">
        <v>0</v>
      </c>
      <c r="FJ80" s="34">
        <v>0</v>
      </c>
      <c r="FK80" s="34">
        <v>0</v>
      </c>
      <c r="FL80" s="34">
        <v>0</v>
      </c>
      <c r="FM80" s="34">
        <v>0</v>
      </c>
      <c r="FN80" s="34">
        <v>0</v>
      </c>
      <c r="FO80" s="34">
        <v>0</v>
      </c>
      <c r="FP80" s="34">
        <v>0</v>
      </c>
      <c r="FQ80" s="34">
        <v>0</v>
      </c>
    </row>
    <row r="81" spans="1:173" s="18" customFormat="1" ht="24.95" customHeight="1" thickBot="1" x14ac:dyDescent="0.45">
      <c r="A81" s="40"/>
      <c r="B81" s="50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</row>
    <row r="82" spans="1:173" s="17" customFormat="1" ht="24.95" customHeight="1" x14ac:dyDescent="0.4">
      <c r="A82" s="39">
        <v>26</v>
      </c>
      <c r="B82" s="49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0</v>
      </c>
      <c r="FD82" s="33">
        <v>0</v>
      </c>
      <c r="FE82" s="33">
        <v>0</v>
      </c>
      <c r="FF82" s="33">
        <v>0</v>
      </c>
      <c r="FG82" s="33">
        <v>0</v>
      </c>
      <c r="FH82" s="33">
        <v>0</v>
      </c>
      <c r="FI82" s="33">
        <v>0</v>
      </c>
      <c r="FJ82" s="33">
        <v>0</v>
      </c>
      <c r="FK82" s="33">
        <v>0</v>
      </c>
      <c r="FL82" s="33">
        <v>0</v>
      </c>
      <c r="FM82" s="33">
        <v>0</v>
      </c>
      <c r="FN82" s="33">
        <v>0</v>
      </c>
      <c r="FO82" s="33">
        <v>0</v>
      </c>
      <c r="FP82" s="33">
        <v>0</v>
      </c>
      <c r="FQ82" s="33">
        <v>0</v>
      </c>
    </row>
    <row r="83" spans="1:173" s="18" customFormat="1" ht="24.95" customHeight="1" x14ac:dyDescent="0.4">
      <c r="A83" s="40"/>
      <c r="B83" s="50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0</v>
      </c>
      <c r="FD83" s="34">
        <v>0</v>
      </c>
      <c r="FE83" s="34">
        <v>0</v>
      </c>
      <c r="FF83" s="34">
        <v>0</v>
      </c>
      <c r="FG83" s="34">
        <v>0</v>
      </c>
      <c r="FH83" s="34">
        <v>0</v>
      </c>
      <c r="FI83" s="34">
        <v>0</v>
      </c>
      <c r="FJ83" s="34">
        <v>0</v>
      </c>
      <c r="FK83" s="34">
        <v>0</v>
      </c>
      <c r="FL83" s="34">
        <v>0</v>
      </c>
      <c r="FM83" s="34">
        <v>0</v>
      </c>
      <c r="FN83" s="34">
        <v>0</v>
      </c>
      <c r="FO83" s="34">
        <v>0</v>
      </c>
      <c r="FP83" s="34">
        <v>0</v>
      </c>
      <c r="FQ83" s="34">
        <v>0</v>
      </c>
    </row>
    <row r="84" spans="1:173" s="18" customFormat="1" ht="24.95" customHeight="1" thickBot="1" x14ac:dyDescent="0.45">
      <c r="A84" s="40"/>
      <c r="B84" s="50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126</v>
      </c>
    </row>
    <row r="85" spans="1:173" s="17" customFormat="1" ht="24.95" customHeight="1" x14ac:dyDescent="0.4">
      <c r="A85" s="39">
        <v>27</v>
      </c>
      <c r="B85" s="49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2565</v>
      </c>
      <c r="FE85" s="33">
        <v>1885</v>
      </c>
      <c r="FF85" s="33">
        <v>1625</v>
      </c>
      <c r="FG85" s="33">
        <v>937</v>
      </c>
      <c r="FH85" s="33">
        <v>841</v>
      </c>
      <c r="FI85" s="33">
        <v>1808</v>
      </c>
      <c r="FJ85" s="33">
        <v>1617</v>
      </c>
      <c r="FK85" s="33">
        <v>1715</v>
      </c>
      <c r="FL85" s="33">
        <v>1530</v>
      </c>
      <c r="FM85" s="33">
        <v>0</v>
      </c>
      <c r="FN85" s="33">
        <v>0</v>
      </c>
      <c r="FO85" s="33">
        <v>0</v>
      </c>
      <c r="FP85" s="33">
        <v>0</v>
      </c>
      <c r="FQ85" s="33">
        <v>0</v>
      </c>
    </row>
    <row r="86" spans="1:173" s="18" customFormat="1" ht="24.95" customHeight="1" x14ac:dyDescent="0.4">
      <c r="A86" s="40"/>
      <c r="B86" s="50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0</v>
      </c>
      <c r="FN86" s="34">
        <v>0</v>
      </c>
      <c r="FO86" s="34">
        <v>0</v>
      </c>
      <c r="FP86" s="34">
        <v>0</v>
      </c>
      <c r="FQ86" s="34">
        <v>0</v>
      </c>
    </row>
    <row r="87" spans="1:173" s="18" customFormat="1" ht="24.95" customHeight="1" thickBot="1" x14ac:dyDescent="0.45">
      <c r="A87" s="40"/>
      <c r="B87" s="50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1317</v>
      </c>
      <c r="FF87" s="34">
        <v>1137</v>
      </c>
      <c r="FG87" s="34">
        <v>971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1150</v>
      </c>
      <c r="FN87" s="34">
        <v>910</v>
      </c>
      <c r="FO87" s="34">
        <v>636</v>
      </c>
      <c r="FP87" s="34">
        <v>723</v>
      </c>
      <c r="FQ87" s="34">
        <v>1182</v>
      </c>
    </row>
    <row r="88" spans="1:173" s="17" customFormat="1" ht="24.95" customHeight="1" x14ac:dyDescent="0.4">
      <c r="A88" s="39">
        <v>28</v>
      </c>
      <c r="B88" s="49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648</v>
      </c>
      <c r="FD88" s="33">
        <v>753</v>
      </c>
      <c r="FE88" s="33">
        <v>641</v>
      </c>
      <c r="FF88" s="33">
        <v>597</v>
      </c>
      <c r="FG88" s="33">
        <v>271</v>
      </c>
      <c r="FH88" s="33">
        <v>319</v>
      </c>
      <c r="FI88" s="33">
        <v>592</v>
      </c>
      <c r="FJ88" s="33">
        <v>540</v>
      </c>
      <c r="FK88" s="33">
        <v>473</v>
      </c>
      <c r="FL88" s="33">
        <v>490</v>
      </c>
      <c r="FM88" s="33">
        <v>308</v>
      </c>
      <c r="FN88" s="33">
        <v>129</v>
      </c>
      <c r="FO88" s="33">
        <v>160</v>
      </c>
      <c r="FP88" s="33">
        <v>0</v>
      </c>
      <c r="FQ88" s="33">
        <v>0</v>
      </c>
    </row>
    <row r="89" spans="1:173" s="18" customFormat="1" ht="24.95" customHeight="1" x14ac:dyDescent="0.4">
      <c r="A89" s="40"/>
      <c r="B89" s="50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423</v>
      </c>
      <c r="FD89" s="34">
        <v>500</v>
      </c>
      <c r="FE89" s="34">
        <v>439</v>
      </c>
      <c r="FF89" s="34">
        <v>382</v>
      </c>
      <c r="FG89" s="34">
        <v>125</v>
      </c>
      <c r="FH89" s="34">
        <v>156</v>
      </c>
      <c r="FI89" s="34">
        <v>396</v>
      </c>
      <c r="FJ89" s="34">
        <v>313</v>
      </c>
      <c r="FK89" s="34">
        <v>292</v>
      </c>
      <c r="FL89" s="34">
        <v>299</v>
      </c>
      <c r="FM89" s="34">
        <v>113</v>
      </c>
      <c r="FN89" s="34">
        <v>55</v>
      </c>
      <c r="FO89" s="34">
        <v>49</v>
      </c>
      <c r="FP89" s="34">
        <v>0</v>
      </c>
      <c r="FQ89" s="34">
        <v>0</v>
      </c>
    </row>
    <row r="90" spans="1:173" s="18" customFormat="1" ht="24.95" customHeight="1" thickBot="1" x14ac:dyDescent="0.45">
      <c r="A90" s="40"/>
      <c r="B90" s="50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279</v>
      </c>
      <c r="FL90" s="34">
        <v>230</v>
      </c>
      <c r="FM90" s="34">
        <v>246</v>
      </c>
      <c r="FN90" s="34">
        <v>217</v>
      </c>
      <c r="FO90" s="34">
        <v>72</v>
      </c>
      <c r="FP90" s="34">
        <v>137</v>
      </c>
      <c r="FQ90" s="34">
        <v>261</v>
      </c>
    </row>
    <row r="91" spans="1:173" s="17" customFormat="1" ht="24.95" customHeight="1" x14ac:dyDescent="0.4">
      <c r="A91" s="39">
        <v>29</v>
      </c>
      <c r="B91" s="49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</row>
    <row r="92" spans="1:173" s="18" customFormat="1" ht="24.95" customHeight="1" x14ac:dyDescent="0.4">
      <c r="A92" s="40"/>
      <c r="B92" s="50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</row>
    <row r="93" spans="1:173" s="18" customFormat="1" ht="24.95" customHeight="1" thickBot="1" x14ac:dyDescent="0.45">
      <c r="A93" s="40"/>
      <c r="B93" s="50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133</v>
      </c>
    </row>
    <row r="94" spans="1:173" s="17" customFormat="1" ht="24.95" customHeight="1" x14ac:dyDescent="0.4">
      <c r="A94" s="39">
        <v>30</v>
      </c>
      <c r="B94" s="49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0</v>
      </c>
      <c r="FD94" s="33">
        <v>0</v>
      </c>
      <c r="FE94" s="33">
        <v>0</v>
      </c>
      <c r="FF94" s="33">
        <v>0</v>
      </c>
      <c r="FG94" s="33">
        <v>0</v>
      </c>
      <c r="FH94" s="33">
        <v>0</v>
      </c>
      <c r="FI94" s="33">
        <v>0</v>
      </c>
      <c r="FJ94" s="33">
        <v>0</v>
      </c>
      <c r="FK94" s="33">
        <v>0</v>
      </c>
      <c r="FL94" s="33">
        <v>0</v>
      </c>
      <c r="FM94" s="33">
        <v>0</v>
      </c>
      <c r="FN94" s="33">
        <v>0</v>
      </c>
      <c r="FO94" s="33">
        <v>0</v>
      </c>
      <c r="FP94" s="33">
        <v>0</v>
      </c>
      <c r="FQ94" s="33">
        <v>0</v>
      </c>
    </row>
    <row r="95" spans="1:173" s="18" customFormat="1" ht="24.95" customHeight="1" x14ac:dyDescent="0.4">
      <c r="A95" s="40"/>
      <c r="B95" s="50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0</v>
      </c>
      <c r="FD95" s="34">
        <v>0</v>
      </c>
      <c r="FE95" s="34">
        <v>0</v>
      </c>
      <c r="FF95" s="34">
        <v>0</v>
      </c>
      <c r="FG95" s="34">
        <v>0</v>
      </c>
      <c r="FH95" s="34">
        <v>0</v>
      </c>
      <c r="FI95" s="34">
        <v>0</v>
      </c>
      <c r="FJ95" s="34">
        <v>0</v>
      </c>
      <c r="FK95" s="34">
        <v>0</v>
      </c>
      <c r="FL95" s="34">
        <v>0</v>
      </c>
      <c r="FM95" s="34">
        <v>0</v>
      </c>
      <c r="FN95" s="34">
        <v>0</v>
      </c>
      <c r="FO95" s="34">
        <v>0</v>
      </c>
      <c r="FP95" s="34">
        <v>0</v>
      </c>
      <c r="FQ95" s="34">
        <v>0</v>
      </c>
    </row>
    <row r="96" spans="1:173" s="18" customFormat="1" ht="24.95" customHeight="1" thickBot="1" x14ac:dyDescent="0.45">
      <c r="A96" s="40"/>
      <c r="B96" s="50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44</v>
      </c>
      <c r="FL96" s="34">
        <v>28</v>
      </c>
      <c r="FM96" s="34">
        <v>38</v>
      </c>
      <c r="FN96" s="34">
        <v>21</v>
      </c>
      <c r="FO96" s="34">
        <v>38</v>
      </c>
      <c r="FP96" s="34">
        <v>64</v>
      </c>
      <c r="FQ96" s="34">
        <v>58</v>
      </c>
    </row>
    <row r="97" spans="1:173" s="17" customFormat="1" ht="24.95" customHeight="1" x14ac:dyDescent="0.4">
      <c r="A97" s="39">
        <v>31</v>
      </c>
      <c r="B97" s="49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99</v>
      </c>
      <c r="FQ97" s="33">
        <v>0</v>
      </c>
    </row>
    <row r="98" spans="1:173" s="18" customFormat="1" ht="24.95" customHeight="1" x14ac:dyDescent="0.4">
      <c r="A98" s="40"/>
      <c r="B98" s="50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79</v>
      </c>
      <c r="FQ98" s="34">
        <v>0</v>
      </c>
    </row>
    <row r="99" spans="1:173" s="18" customFormat="1" ht="24.95" customHeight="1" thickBot="1" x14ac:dyDescent="0.45">
      <c r="A99" s="40"/>
      <c r="B99" s="50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</row>
    <row r="100" spans="1:173" s="17" customFormat="1" ht="24.95" customHeight="1" x14ac:dyDescent="0.4">
      <c r="A100" s="39">
        <v>32</v>
      </c>
      <c r="B100" s="49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0</v>
      </c>
      <c r="FN100" s="33">
        <v>0</v>
      </c>
      <c r="FO100" s="33">
        <v>0</v>
      </c>
      <c r="FP100" s="33">
        <v>0</v>
      </c>
      <c r="FQ100" s="33">
        <v>0</v>
      </c>
    </row>
    <row r="101" spans="1:173" s="18" customFormat="1" ht="24.95" customHeight="1" x14ac:dyDescent="0.4">
      <c r="A101" s="40"/>
      <c r="B101" s="50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0</v>
      </c>
      <c r="FN101" s="34">
        <v>0</v>
      </c>
      <c r="FO101" s="34">
        <v>0</v>
      </c>
      <c r="FP101" s="34">
        <v>0</v>
      </c>
      <c r="FQ101" s="34">
        <v>0</v>
      </c>
    </row>
    <row r="102" spans="1:173" s="18" customFormat="1" ht="24.95" customHeight="1" thickBot="1" x14ac:dyDescent="0.45">
      <c r="A102" s="40"/>
      <c r="B102" s="50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</row>
    <row r="103" spans="1:173" s="17" customFormat="1" ht="24.95" customHeight="1" x14ac:dyDescent="0.4">
      <c r="A103" s="39">
        <v>33</v>
      </c>
      <c r="B103" s="49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0</v>
      </c>
      <c r="FO103" s="33">
        <v>0</v>
      </c>
      <c r="FP103" s="33">
        <v>0</v>
      </c>
      <c r="FQ103" s="33">
        <v>0</v>
      </c>
    </row>
    <row r="104" spans="1:173" s="18" customFormat="1" ht="24.95" customHeight="1" x14ac:dyDescent="0.4">
      <c r="A104" s="40"/>
      <c r="B104" s="50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0</v>
      </c>
      <c r="FO104" s="34">
        <v>0</v>
      </c>
      <c r="FP104" s="34">
        <v>0</v>
      </c>
      <c r="FQ104" s="34">
        <v>0</v>
      </c>
    </row>
    <row r="105" spans="1:173" s="18" customFormat="1" ht="24.95" customHeight="1" thickBot="1" x14ac:dyDescent="0.45">
      <c r="A105" s="40"/>
      <c r="B105" s="50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86</v>
      </c>
    </row>
    <row r="106" spans="1:173" s="17" customFormat="1" ht="24.95" customHeight="1" x14ac:dyDescent="0.4">
      <c r="A106" s="39">
        <v>34</v>
      </c>
      <c r="B106" s="49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0</v>
      </c>
    </row>
    <row r="107" spans="1:173" s="18" customFormat="1" ht="24.95" customHeight="1" x14ac:dyDescent="0.4">
      <c r="A107" s="40"/>
      <c r="B107" s="50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0</v>
      </c>
    </row>
    <row r="108" spans="1:173" s="18" customFormat="1" ht="24.95" customHeight="1" thickBot="1" x14ac:dyDescent="0.45">
      <c r="A108" s="40"/>
      <c r="B108" s="50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65</v>
      </c>
      <c r="FK108" s="34">
        <v>52</v>
      </c>
      <c r="FL108" s="34">
        <v>36</v>
      </c>
      <c r="FM108" s="34">
        <v>41</v>
      </c>
      <c r="FN108" s="34">
        <v>64</v>
      </c>
      <c r="FO108" s="34">
        <v>16</v>
      </c>
      <c r="FP108" s="34">
        <v>12</v>
      </c>
      <c r="FQ108" s="34">
        <v>48</v>
      </c>
    </row>
    <row r="109" spans="1:173" s="17" customFormat="1" ht="24.95" customHeight="1" x14ac:dyDescent="0.4">
      <c r="A109" s="39">
        <v>35</v>
      </c>
      <c r="B109" s="49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0</v>
      </c>
    </row>
    <row r="110" spans="1:173" s="18" customFormat="1" ht="24.95" customHeight="1" x14ac:dyDescent="0.4">
      <c r="A110" s="40"/>
      <c r="B110" s="50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0</v>
      </c>
    </row>
    <row r="111" spans="1:173" s="18" customFormat="1" ht="24.95" customHeight="1" thickBot="1" x14ac:dyDescent="0.45">
      <c r="A111" s="40"/>
      <c r="B111" s="50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33</v>
      </c>
    </row>
    <row r="112" spans="1:173" s="17" customFormat="1" ht="24.95" customHeight="1" x14ac:dyDescent="0.4">
      <c r="A112" s="39">
        <v>36</v>
      </c>
      <c r="B112" s="49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0</v>
      </c>
      <c r="FQ112" s="33">
        <v>0</v>
      </c>
    </row>
    <row r="113" spans="1:173" s="18" customFormat="1" ht="24.95" customHeight="1" x14ac:dyDescent="0.4">
      <c r="A113" s="40"/>
      <c r="B113" s="50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0</v>
      </c>
      <c r="FQ113" s="34">
        <v>0</v>
      </c>
    </row>
    <row r="114" spans="1:173" s="18" customFormat="1" ht="24.95" customHeight="1" thickBot="1" x14ac:dyDescent="0.45">
      <c r="A114" s="40"/>
      <c r="B114" s="50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</row>
    <row r="115" spans="1:173" s="17" customFormat="1" ht="24.95" customHeight="1" x14ac:dyDescent="0.4">
      <c r="A115" s="39">
        <v>37</v>
      </c>
      <c r="B115" s="49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</row>
    <row r="116" spans="1:173" s="18" customFormat="1" ht="24.95" customHeight="1" x14ac:dyDescent="0.4">
      <c r="A116" s="40"/>
      <c r="B116" s="50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</row>
    <row r="117" spans="1:173" s="18" customFormat="1" ht="24.95" customHeight="1" thickBot="1" x14ac:dyDescent="0.45">
      <c r="A117" s="40"/>
      <c r="B117" s="50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247</v>
      </c>
      <c r="FM117" s="34">
        <v>40</v>
      </c>
      <c r="FN117" s="34">
        <v>45</v>
      </c>
      <c r="FO117" s="34">
        <v>13</v>
      </c>
      <c r="FP117" s="34">
        <v>12</v>
      </c>
      <c r="FQ117" s="34">
        <v>35</v>
      </c>
    </row>
    <row r="118" spans="1:173" s="17" customFormat="1" ht="24.95" customHeight="1" x14ac:dyDescent="0.4">
      <c r="A118" s="39">
        <v>38</v>
      </c>
      <c r="B118" s="49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0</v>
      </c>
      <c r="FN118" s="33">
        <v>0</v>
      </c>
      <c r="FO118" s="33">
        <v>0</v>
      </c>
      <c r="FP118" s="33">
        <v>0</v>
      </c>
      <c r="FQ118" s="33">
        <v>0</v>
      </c>
    </row>
    <row r="119" spans="1:173" s="18" customFormat="1" ht="24.95" customHeight="1" x14ac:dyDescent="0.4">
      <c r="A119" s="40"/>
      <c r="B119" s="50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0</v>
      </c>
      <c r="FN119" s="34">
        <v>0</v>
      </c>
      <c r="FO119" s="34">
        <v>0</v>
      </c>
      <c r="FP119" s="34">
        <v>0</v>
      </c>
      <c r="FQ119" s="34">
        <v>0</v>
      </c>
    </row>
    <row r="120" spans="1:173" s="18" customFormat="1" ht="24.95" customHeight="1" thickBot="1" x14ac:dyDescent="0.45">
      <c r="A120" s="40"/>
      <c r="B120" s="50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8</v>
      </c>
    </row>
    <row r="121" spans="1:173" s="17" customFormat="1" ht="24.95" customHeight="1" x14ac:dyDescent="0.4">
      <c r="A121" s="39">
        <v>39</v>
      </c>
      <c r="B121" s="49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0</v>
      </c>
      <c r="FM121" s="33">
        <v>0</v>
      </c>
      <c r="FN121" s="33">
        <v>0</v>
      </c>
      <c r="FO121" s="33">
        <v>0</v>
      </c>
      <c r="FP121" s="33">
        <v>0</v>
      </c>
      <c r="FQ121" s="33">
        <v>0</v>
      </c>
    </row>
    <row r="122" spans="1:173" s="18" customFormat="1" ht="24.95" customHeight="1" x14ac:dyDescent="0.4">
      <c r="A122" s="40"/>
      <c r="B122" s="50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0</v>
      </c>
      <c r="FM122" s="34">
        <v>0</v>
      </c>
      <c r="FN122" s="34">
        <v>0</v>
      </c>
      <c r="FO122" s="34">
        <v>0</v>
      </c>
      <c r="FP122" s="34">
        <v>0</v>
      </c>
      <c r="FQ122" s="34">
        <v>0</v>
      </c>
    </row>
    <row r="123" spans="1:173" s="18" customFormat="1" ht="24.95" customHeight="1" thickBot="1" x14ac:dyDescent="0.45">
      <c r="A123" s="40"/>
      <c r="B123" s="50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21</v>
      </c>
    </row>
    <row r="124" spans="1:173" s="17" customFormat="1" ht="24.95" customHeight="1" x14ac:dyDescent="0.4">
      <c r="A124" s="39">
        <v>40</v>
      </c>
      <c r="B124" s="49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0</v>
      </c>
      <c r="FL124" s="33">
        <v>0</v>
      </c>
      <c r="FM124" s="33">
        <v>0</v>
      </c>
      <c r="FN124" s="33">
        <v>0</v>
      </c>
      <c r="FO124" s="33">
        <v>0</v>
      </c>
      <c r="FP124" s="33">
        <v>0</v>
      </c>
      <c r="FQ124" s="33">
        <v>0</v>
      </c>
    </row>
    <row r="125" spans="1:173" s="18" customFormat="1" ht="24.95" customHeight="1" x14ac:dyDescent="0.4">
      <c r="A125" s="40"/>
      <c r="B125" s="50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0</v>
      </c>
      <c r="FL125" s="34">
        <v>0</v>
      </c>
      <c r="FM125" s="34">
        <v>0</v>
      </c>
      <c r="FN125" s="34">
        <v>0</v>
      </c>
      <c r="FO125" s="34">
        <v>0</v>
      </c>
      <c r="FP125" s="34">
        <v>0</v>
      </c>
      <c r="FQ125" s="34">
        <v>0</v>
      </c>
    </row>
    <row r="126" spans="1:173" s="18" customFormat="1" ht="24.95" customHeight="1" thickBot="1" x14ac:dyDescent="0.45">
      <c r="A126" s="40"/>
      <c r="B126" s="50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516</v>
      </c>
      <c r="FD126" s="34">
        <v>421</v>
      </c>
      <c r="FE126" s="34">
        <v>270</v>
      </c>
      <c r="FF126" s="34">
        <v>332</v>
      </c>
      <c r="FG126" s="34">
        <v>260</v>
      </c>
      <c r="FH126" s="34">
        <v>93</v>
      </c>
      <c r="FI126" s="34">
        <v>134</v>
      </c>
      <c r="FJ126" s="34">
        <v>158</v>
      </c>
      <c r="FK126" s="34">
        <v>338</v>
      </c>
      <c r="FL126" s="34">
        <v>261</v>
      </c>
      <c r="FM126" s="34">
        <v>253</v>
      </c>
      <c r="FN126" s="34">
        <v>185</v>
      </c>
      <c r="FO126" s="34">
        <v>102</v>
      </c>
      <c r="FP126" s="34">
        <v>134</v>
      </c>
      <c r="FQ126" s="34">
        <v>298</v>
      </c>
    </row>
    <row r="127" spans="1:173" s="17" customFormat="1" ht="24.95" customHeight="1" x14ac:dyDescent="0.4">
      <c r="A127" s="39">
        <v>41</v>
      </c>
      <c r="B127" s="49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0</v>
      </c>
      <c r="FQ127" s="33">
        <v>0</v>
      </c>
    </row>
    <row r="128" spans="1:173" s="18" customFormat="1" ht="24.95" customHeight="1" x14ac:dyDescent="0.4">
      <c r="A128" s="40"/>
      <c r="B128" s="50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0</v>
      </c>
      <c r="FQ128" s="34">
        <v>0</v>
      </c>
    </row>
    <row r="129" spans="1:173" s="18" customFormat="1" ht="24.95" customHeight="1" thickBot="1" x14ac:dyDescent="0.45">
      <c r="A129" s="40"/>
      <c r="B129" s="50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</row>
    <row r="130" spans="1:173" s="17" customFormat="1" ht="24.95" customHeight="1" x14ac:dyDescent="0.4">
      <c r="A130" s="39">
        <v>42</v>
      </c>
      <c r="B130" s="49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0</v>
      </c>
      <c r="DY130" s="16">
        <v>0</v>
      </c>
      <c r="DZ130" s="16">
        <v>0</v>
      </c>
      <c r="EA130" s="16">
        <v>0</v>
      </c>
      <c r="EB130" s="16">
        <v>0</v>
      </c>
      <c r="EC130" s="16">
        <v>0</v>
      </c>
      <c r="ED130" s="16">
        <v>0</v>
      </c>
      <c r="EE130" s="16">
        <v>0</v>
      </c>
      <c r="EF130" s="16">
        <v>0</v>
      </c>
      <c r="EG130" s="16">
        <v>0</v>
      </c>
      <c r="EH130" s="16">
        <v>0</v>
      </c>
      <c r="EI130" s="16">
        <v>0</v>
      </c>
      <c r="EJ130" s="16">
        <v>0</v>
      </c>
      <c r="EK130" s="16">
        <v>0</v>
      </c>
      <c r="EL130" s="16">
        <v>0</v>
      </c>
      <c r="EM130" s="16">
        <v>0</v>
      </c>
      <c r="EN130" s="16">
        <v>0</v>
      </c>
      <c r="EO130" s="16">
        <v>0</v>
      </c>
      <c r="EP130" s="16">
        <v>0</v>
      </c>
      <c r="EQ130" s="16">
        <v>0</v>
      </c>
      <c r="ER130" s="16">
        <v>0</v>
      </c>
      <c r="ES130" s="16">
        <v>0</v>
      </c>
      <c r="ET130" s="16">
        <v>0</v>
      </c>
      <c r="EU130" s="16">
        <v>0</v>
      </c>
      <c r="EV130" s="16">
        <v>0</v>
      </c>
      <c r="EW130" s="16">
        <v>0</v>
      </c>
      <c r="EX130" s="16">
        <v>0</v>
      </c>
      <c r="EY130" s="16">
        <v>0</v>
      </c>
      <c r="EZ130" s="16">
        <v>0</v>
      </c>
      <c r="FA130" s="16">
        <v>0</v>
      </c>
      <c r="FB130" s="16">
        <v>0</v>
      </c>
      <c r="FC130" s="33">
        <v>0</v>
      </c>
      <c r="FD130" s="33">
        <v>0</v>
      </c>
      <c r="FE130" s="33">
        <v>0</v>
      </c>
      <c r="FF130" s="33">
        <v>0</v>
      </c>
      <c r="FG130" s="33">
        <v>0</v>
      </c>
      <c r="FH130" s="33">
        <v>0</v>
      </c>
      <c r="FI130" s="33">
        <v>0</v>
      </c>
      <c r="FJ130" s="33">
        <v>0</v>
      </c>
      <c r="FK130" s="33">
        <v>0</v>
      </c>
      <c r="FL130" s="33">
        <v>0</v>
      </c>
      <c r="FM130" s="33">
        <v>0</v>
      </c>
      <c r="FN130" s="33">
        <v>0</v>
      </c>
      <c r="FO130" s="33">
        <v>0</v>
      </c>
      <c r="FP130" s="33">
        <v>0</v>
      </c>
      <c r="FQ130" s="33">
        <v>0</v>
      </c>
    </row>
    <row r="131" spans="1:173" s="18" customFormat="1" ht="24.95" customHeight="1" x14ac:dyDescent="0.4">
      <c r="A131" s="40"/>
      <c r="B131" s="50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0</v>
      </c>
      <c r="DY131" s="14">
        <v>0</v>
      </c>
      <c r="DZ131" s="14">
        <v>0</v>
      </c>
      <c r="EA131" s="14">
        <v>0</v>
      </c>
      <c r="EB131" s="14">
        <v>0</v>
      </c>
      <c r="EC131" s="14">
        <v>0</v>
      </c>
      <c r="ED131" s="14">
        <v>0</v>
      </c>
      <c r="EE131" s="14">
        <v>0</v>
      </c>
      <c r="EF131" s="14">
        <v>0</v>
      </c>
      <c r="EG131" s="14">
        <v>0</v>
      </c>
      <c r="EH131" s="14">
        <v>0</v>
      </c>
      <c r="EI131" s="14">
        <v>0</v>
      </c>
      <c r="EJ131" s="14">
        <v>0</v>
      </c>
      <c r="EK131" s="14">
        <v>0</v>
      </c>
      <c r="EL131" s="14">
        <v>0</v>
      </c>
      <c r="EM131" s="14">
        <v>0</v>
      </c>
      <c r="EN131" s="14">
        <v>0</v>
      </c>
      <c r="EO131" s="14">
        <v>0</v>
      </c>
      <c r="EP131" s="14">
        <v>0</v>
      </c>
      <c r="EQ131" s="14">
        <v>0</v>
      </c>
      <c r="ER131" s="14">
        <v>0</v>
      </c>
      <c r="ES131" s="14">
        <v>0</v>
      </c>
      <c r="ET131" s="14">
        <v>0</v>
      </c>
      <c r="EU131" s="14">
        <v>0</v>
      </c>
      <c r="EV131" s="14">
        <v>0</v>
      </c>
      <c r="EW131" s="14">
        <v>0</v>
      </c>
      <c r="EX131" s="14">
        <v>0</v>
      </c>
      <c r="EY131" s="14">
        <v>0</v>
      </c>
      <c r="EZ131" s="14">
        <v>0</v>
      </c>
      <c r="FA131" s="14">
        <v>0</v>
      </c>
      <c r="FB131" s="14">
        <v>0</v>
      </c>
      <c r="FC131" s="34">
        <v>0</v>
      </c>
      <c r="FD131" s="34">
        <v>0</v>
      </c>
      <c r="FE131" s="34">
        <v>0</v>
      </c>
      <c r="FF131" s="34">
        <v>0</v>
      </c>
      <c r="FG131" s="34">
        <v>0</v>
      </c>
      <c r="FH131" s="34">
        <v>0</v>
      </c>
      <c r="FI131" s="34">
        <v>0</v>
      </c>
      <c r="FJ131" s="34">
        <v>0</v>
      </c>
      <c r="FK131" s="34">
        <v>0</v>
      </c>
      <c r="FL131" s="34">
        <v>0</v>
      </c>
      <c r="FM131" s="34">
        <v>0</v>
      </c>
      <c r="FN131" s="34">
        <v>0</v>
      </c>
      <c r="FO131" s="34">
        <v>0</v>
      </c>
      <c r="FP131" s="34">
        <v>0</v>
      </c>
      <c r="FQ131" s="34">
        <v>0</v>
      </c>
    </row>
    <row r="132" spans="1:173" s="18" customFormat="1" ht="24.95" customHeight="1" thickBot="1" x14ac:dyDescent="0.45">
      <c r="A132" s="40"/>
      <c r="B132" s="50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90</v>
      </c>
      <c r="FE132" s="34">
        <v>96</v>
      </c>
      <c r="FF132" s="34">
        <v>74</v>
      </c>
      <c r="FG132" s="34">
        <v>88</v>
      </c>
      <c r="FH132" s="34">
        <v>25</v>
      </c>
      <c r="FI132" s="34">
        <v>40</v>
      </c>
      <c r="FJ132" s="34">
        <v>56</v>
      </c>
      <c r="FK132" s="34">
        <v>93</v>
      </c>
      <c r="FL132" s="34">
        <v>71</v>
      </c>
      <c r="FM132" s="34">
        <v>62</v>
      </c>
      <c r="FN132" s="34">
        <v>74</v>
      </c>
      <c r="FO132" s="34">
        <v>19</v>
      </c>
      <c r="FP132" s="34">
        <v>26</v>
      </c>
      <c r="FQ132" s="34">
        <v>51</v>
      </c>
    </row>
    <row r="133" spans="1:173" s="17" customFormat="1" ht="24.95" customHeight="1" x14ac:dyDescent="0.4">
      <c r="A133" s="39">
        <v>43</v>
      </c>
      <c r="B133" s="49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0</v>
      </c>
    </row>
    <row r="134" spans="1:173" s="18" customFormat="1" ht="24.95" customHeight="1" x14ac:dyDescent="0.4">
      <c r="A134" s="40"/>
      <c r="B134" s="50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0</v>
      </c>
    </row>
    <row r="135" spans="1:173" s="18" customFormat="1" ht="24.95" customHeight="1" thickBot="1" x14ac:dyDescent="0.45">
      <c r="A135" s="40"/>
      <c r="B135" s="50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130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</row>
    <row r="136" spans="1:173" s="17" customFormat="1" ht="24.95" customHeight="1" x14ac:dyDescent="0.4">
      <c r="A136" s="39">
        <v>44</v>
      </c>
      <c r="B136" s="49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0</v>
      </c>
    </row>
    <row r="137" spans="1:173" s="18" customFormat="1" ht="24.95" customHeight="1" x14ac:dyDescent="0.4">
      <c r="A137" s="40"/>
      <c r="B137" s="50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0</v>
      </c>
    </row>
    <row r="138" spans="1:173" s="18" customFormat="1" ht="24.95" customHeight="1" thickBot="1" x14ac:dyDescent="0.45">
      <c r="A138" s="40"/>
      <c r="B138" s="50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31</v>
      </c>
      <c r="FO138" s="34">
        <v>10</v>
      </c>
      <c r="FP138" s="34">
        <v>35</v>
      </c>
      <c r="FQ138" s="34">
        <v>48</v>
      </c>
    </row>
    <row r="139" spans="1:173" s="17" customFormat="1" ht="24.95" customHeight="1" x14ac:dyDescent="0.4">
      <c r="A139" s="39">
        <v>45</v>
      </c>
      <c r="B139" s="49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0</v>
      </c>
      <c r="FN139" s="33">
        <v>0</v>
      </c>
      <c r="FO139" s="33">
        <v>0</v>
      </c>
      <c r="FP139" s="33">
        <v>0</v>
      </c>
      <c r="FQ139" s="33">
        <v>0</v>
      </c>
    </row>
    <row r="140" spans="1:173" s="18" customFormat="1" ht="24.95" customHeight="1" x14ac:dyDescent="0.4">
      <c r="A140" s="40"/>
      <c r="B140" s="50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0</v>
      </c>
      <c r="FN140" s="34">
        <v>0</v>
      </c>
      <c r="FO140" s="34">
        <v>0</v>
      </c>
      <c r="FP140" s="34">
        <v>0</v>
      </c>
      <c r="FQ140" s="34">
        <v>0</v>
      </c>
    </row>
    <row r="141" spans="1:173" s="18" customFormat="1" ht="24.95" customHeight="1" thickBot="1" x14ac:dyDescent="0.45">
      <c r="A141" s="40"/>
      <c r="B141" s="50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</row>
    <row r="142" spans="1:173" s="17" customFormat="1" ht="24.95" customHeight="1" x14ac:dyDescent="0.4">
      <c r="A142" s="39">
        <v>46</v>
      </c>
      <c r="B142" s="49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0</v>
      </c>
      <c r="FH142" s="33">
        <v>0</v>
      </c>
      <c r="FI142" s="33">
        <v>0</v>
      </c>
      <c r="FJ142" s="33">
        <v>0</v>
      </c>
      <c r="FK142" s="33">
        <v>0</v>
      </c>
      <c r="FL142" s="33">
        <v>0</v>
      </c>
      <c r="FM142" s="33">
        <v>0</v>
      </c>
      <c r="FN142" s="33">
        <v>0</v>
      </c>
      <c r="FO142" s="33">
        <v>0</v>
      </c>
      <c r="FP142" s="33">
        <v>0</v>
      </c>
      <c r="FQ142" s="33">
        <v>0</v>
      </c>
    </row>
    <row r="143" spans="1:173" s="18" customFormat="1" ht="24.95" customHeight="1" x14ac:dyDescent="0.4">
      <c r="A143" s="40"/>
      <c r="B143" s="50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0</v>
      </c>
      <c r="FH143" s="34">
        <v>0</v>
      </c>
      <c r="FI143" s="34">
        <v>0</v>
      </c>
      <c r="FJ143" s="34">
        <v>0</v>
      </c>
      <c r="FK143" s="34">
        <v>0</v>
      </c>
      <c r="FL143" s="34">
        <v>0</v>
      </c>
      <c r="FM143" s="34">
        <v>0</v>
      </c>
      <c r="FN143" s="34">
        <v>0</v>
      </c>
      <c r="FO143" s="34">
        <v>0</v>
      </c>
      <c r="FP143" s="34">
        <v>0</v>
      </c>
      <c r="FQ143" s="34">
        <v>0</v>
      </c>
    </row>
    <row r="144" spans="1:173" s="18" customFormat="1" ht="24.95" customHeight="1" thickBot="1" x14ac:dyDescent="0.45">
      <c r="A144" s="40"/>
      <c r="B144" s="50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8</v>
      </c>
      <c r="FQ144" s="34">
        <v>29</v>
      </c>
    </row>
    <row r="145" spans="1:173" s="17" customFormat="1" ht="24.95" customHeight="1" x14ac:dyDescent="0.4">
      <c r="A145" s="39">
        <v>47</v>
      </c>
      <c r="B145" s="49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0</v>
      </c>
      <c r="FF145" s="33">
        <v>0</v>
      </c>
      <c r="FG145" s="33">
        <v>0</v>
      </c>
      <c r="FH145" s="33">
        <v>0</v>
      </c>
      <c r="FI145" s="33">
        <v>0</v>
      </c>
      <c r="FJ145" s="33">
        <v>0</v>
      </c>
      <c r="FK145" s="33">
        <v>0</v>
      </c>
      <c r="FL145" s="33">
        <v>0</v>
      </c>
      <c r="FM145" s="33">
        <v>0</v>
      </c>
      <c r="FN145" s="33">
        <v>0</v>
      </c>
      <c r="FO145" s="33">
        <v>0</v>
      </c>
      <c r="FP145" s="33">
        <v>0</v>
      </c>
      <c r="FQ145" s="33">
        <v>0</v>
      </c>
    </row>
    <row r="146" spans="1:173" s="18" customFormat="1" ht="24.95" customHeight="1" x14ac:dyDescent="0.4">
      <c r="A146" s="40"/>
      <c r="B146" s="50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0</v>
      </c>
      <c r="FF146" s="34">
        <v>0</v>
      </c>
      <c r="FG146" s="34">
        <v>0</v>
      </c>
      <c r="FH146" s="34">
        <v>0</v>
      </c>
      <c r="FI146" s="34">
        <v>0</v>
      </c>
      <c r="FJ146" s="34">
        <v>0</v>
      </c>
      <c r="FK146" s="34">
        <v>0</v>
      </c>
      <c r="FL146" s="34">
        <v>0</v>
      </c>
      <c r="FM146" s="34">
        <v>0</v>
      </c>
      <c r="FN146" s="34">
        <v>0</v>
      </c>
      <c r="FO146" s="34">
        <v>0</v>
      </c>
      <c r="FP146" s="34">
        <v>0</v>
      </c>
      <c r="FQ146" s="34">
        <v>0</v>
      </c>
    </row>
    <row r="147" spans="1:173" s="18" customFormat="1" ht="24.95" customHeight="1" thickBot="1" x14ac:dyDescent="0.45">
      <c r="A147" s="47"/>
      <c r="B147" s="51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121</v>
      </c>
      <c r="FM147" s="36">
        <v>134</v>
      </c>
      <c r="FN147" s="36">
        <v>39</v>
      </c>
      <c r="FO147" s="36">
        <v>41</v>
      </c>
      <c r="FP147" s="36">
        <v>58</v>
      </c>
      <c r="FQ147" s="36">
        <v>159</v>
      </c>
    </row>
  </sheetData>
  <autoFilter ref="A2:EH147"/>
  <mergeCells count="269">
    <mergeCell ref="DX2:DX3"/>
    <mergeCell ref="DY2:DY3"/>
    <mergeCell ref="DZ2:DZ3"/>
    <mergeCell ref="EA2:EA3"/>
    <mergeCell ref="DR2:DR3"/>
    <mergeCell ref="DS2:DS3"/>
    <mergeCell ref="DT2:DT3"/>
    <mergeCell ref="DL2:DL3"/>
    <mergeCell ref="DM2:DM3"/>
    <mergeCell ref="DN2:DN3"/>
    <mergeCell ref="DO2:DO3"/>
    <mergeCell ref="DP2:DP3"/>
    <mergeCell ref="DQ2:DQ3"/>
    <mergeCell ref="DU2:DU3"/>
    <mergeCell ref="DV2:DV3"/>
    <mergeCell ref="DW2:DW3"/>
    <mergeCell ref="M2:M3"/>
    <mergeCell ref="N2:N3"/>
    <mergeCell ref="CS2:CS3"/>
    <mergeCell ref="CT2:CT3"/>
    <mergeCell ref="CU2:CU3"/>
    <mergeCell ref="CV2:CV3"/>
    <mergeCell ref="CW2:CW3"/>
    <mergeCell ref="CX2:CX3"/>
    <mergeCell ref="CY2:CY3"/>
    <mergeCell ref="AB2:AB3"/>
    <mergeCell ref="AC2:AC3"/>
    <mergeCell ref="AD2:AD3"/>
    <mergeCell ref="AE2:AE3"/>
    <mergeCell ref="AF2:AF3"/>
    <mergeCell ref="O2:O3"/>
    <mergeCell ref="Y2:Y3"/>
    <mergeCell ref="P2:P3"/>
    <mergeCell ref="Q2:Q3"/>
    <mergeCell ref="R2:R3"/>
    <mergeCell ref="S2:S3"/>
    <mergeCell ref="T2:T3"/>
    <mergeCell ref="U2:U3"/>
    <mergeCell ref="V2:V3"/>
    <mergeCell ref="W2:W3"/>
    <mergeCell ref="B88:B90"/>
    <mergeCell ref="B91:B93"/>
    <mergeCell ref="B94:B96"/>
    <mergeCell ref="B97:B99"/>
    <mergeCell ref="B52:B54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100:B102"/>
    <mergeCell ref="B103:B105"/>
    <mergeCell ref="B106:B108"/>
    <mergeCell ref="DG2:DG3"/>
    <mergeCell ref="DH2:DH3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28:B30"/>
    <mergeCell ref="B31:B33"/>
    <mergeCell ref="B34:B36"/>
    <mergeCell ref="B37:B39"/>
    <mergeCell ref="B40:B42"/>
    <mergeCell ref="B43:B45"/>
    <mergeCell ref="B46:B48"/>
    <mergeCell ref="B49:B51"/>
    <mergeCell ref="B139:B141"/>
    <mergeCell ref="B142:B144"/>
    <mergeCell ref="B145:B147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A130:A132"/>
    <mergeCell ref="A133:A135"/>
    <mergeCell ref="A136:A138"/>
    <mergeCell ref="A139:A141"/>
    <mergeCell ref="A142:A144"/>
    <mergeCell ref="A145:A14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112:A114"/>
    <mergeCell ref="A115:A117"/>
    <mergeCell ref="A118:A120"/>
    <mergeCell ref="A121:A123"/>
    <mergeCell ref="A124:A126"/>
    <mergeCell ref="A127:A129"/>
    <mergeCell ref="A97:A99"/>
    <mergeCell ref="A100:A102"/>
    <mergeCell ref="A103:A105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2:A3"/>
    <mergeCell ref="E2:E3"/>
    <mergeCell ref="D2:D3"/>
    <mergeCell ref="G2:G3"/>
    <mergeCell ref="H2:H3"/>
    <mergeCell ref="I2:I3"/>
    <mergeCell ref="J2:J3"/>
    <mergeCell ref="K2:K3"/>
    <mergeCell ref="L2:L3"/>
    <mergeCell ref="C2:C3"/>
    <mergeCell ref="F2:F3"/>
    <mergeCell ref="X2:X3"/>
    <mergeCell ref="Z2:Z3"/>
    <mergeCell ref="AA2:AA3"/>
    <mergeCell ref="AL2:AL3"/>
    <mergeCell ref="AM2:AM3"/>
    <mergeCell ref="AN2:AN3"/>
    <mergeCell ref="AO2:AO3"/>
    <mergeCell ref="AP2:AP3"/>
    <mergeCell ref="AG2:AG3"/>
    <mergeCell ref="AH2:AH3"/>
    <mergeCell ref="AI2:AI3"/>
    <mergeCell ref="AJ2:AJ3"/>
    <mergeCell ref="AK2:AK3"/>
    <mergeCell ref="BF2:BF3"/>
    <mergeCell ref="BG2:BG3"/>
    <mergeCell ref="BH2:BH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CC2:CC3"/>
    <mergeCell ref="BY2:BY3"/>
    <mergeCell ref="BZ2:BZ3"/>
    <mergeCell ref="CA2:CA3"/>
    <mergeCell ref="CB2:CB3"/>
    <mergeCell ref="CD2:CD3"/>
    <mergeCell ref="A106:A108"/>
    <mergeCell ref="A109:A111"/>
    <mergeCell ref="BI2:BI3"/>
    <mergeCell ref="BJ2:BJ3"/>
    <mergeCell ref="BK2:BK3"/>
    <mergeCell ref="BL2:BL3"/>
    <mergeCell ref="BM2:BM3"/>
    <mergeCell ref="BN2:BN3"/>
    <mergeCell ref="BO2:BO3"/>
    <mergeCell ref="AQ2:AQ3"/>
    <mergeCell ref="AR2:AR3"/>
    <mergeCell ref="AS2:AS3"/>
    <mergeCell ref="AT2:AT3"/>
    <mergeCell ref="AU2:AU3"/>
    <mergeCell ref="A85:A87"/>
    <mergeCell ref="A88:A90"/>
    <mergeCell ref="A91:A93"/>
    <mergeCell ref="A94:A96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CE2:CE3"/>
    <mergeCell ref="CF2:CF3"/>
    <mergeCell ref="CM2:CM3"/>
    <mergeCell ref="CN2:CN3"/>
    <mergeCell ref="CO2:CO3"/>
    <mergeCell ref="CP2:CP3"/>
    <mergeCell ref="CQ2:CQ3"/>
    <mergeCell ref="CG2:CG3"/>
    <mergeCell ref="CH2:CH3"/>
    <mergeCell ref="CI2:CI3"/>
    <mergeCell ref="CJ2:CJ3"/>
    <mergeCell ref="DI2:DI3"/>
    <mergeCell ref="DJ2:DJ3"/>
    <mergeCell ref="DK2:DK3"/>
    <mergeCell ref="CR2:CR3"/>
    <mergeCell ref="CK2:CK3"/>
    <mergeCell ref="CL2:CL3"/>
    <mergeCell ref="DB2:DB3"/>
    <mergeCell ref="DC2:DC3"/>
    <mergeCell ref="DD2:DD3"/>
    <mergeCell ref="DE2:DE3"/>
    <mergeCell ref="DF2:DF3"/>
    <mergeCell ref="CZ2:CZ3"/>
    <mergeCell ref="DA2:DA3"/>
    <mergeCell ref="EI2:EI3"/>
    <mergeCell ref="EJ2:EJ3"/>
    <mergeCell ref="EK2:EK3"/>
    <mergeCell ref="EL2:EL3"/>
    <mergeCell ref="EM2:EM3"/>
    <mergeCell ref="EN2:EN3"/>
    <mergeCell ref="EB2:EB3"/>
    <mergeCell ref="EC2:EC3"/>
    <mergeCell ref="ED2:ED3"/>
    <mergeCell ref="EE2:EE3"/>
    <mergeCell ref="EF2:EF3"/>
    <mergeCell ref="EG2:EG3"/>
    <mergeCell ref="EH2:EH3"/>
    <mergeCell ref="EO2:EO3"/>
    <mergeCell ref="EU2:EU3"/>
    <mergeCell ref="ER2:ER3"/>
    <mergeCell ref="ES2:ES3"/>
    <mergeCell ref="EP2:EP3"/>
    <mergeCell ref="EQ2:EQ3"/>
    <mergeCell ref="ET2:ET3"/>
    <mergeCell ref="FD2:FD3"/>
    <mergeCell ref="FE2:FE3"/>
    <mergeCell ref="EW2:EW3"/>
    <mergeCell ref="EX2:EX3"/>
    <mergeCell ref="EY2:EY3"/>
    <mergeCell ref="EZ2:EZ3"/>
    <mergeCell ref="FA2:FA3"/>
    <mergeCell ref="FB2:FB3"/>
    <mergeCell ref="FC2:FC3"/>
    <mergeCell ref="EV2:EV3"/>
    <mergeCell ref="FK2:FK3"/>
    <mergeCell ref="FL2:FL3"/>
    <mergeCell ref="FM2:FM3"/>
    <mergeCell ref="FN2:FN3"/>
    <mergeCell ref="FO2:FO3"/>
    <mergeCell ref="FP2:FP3"/>
    <mergeCell ref="FQ2:FQ3"/>
    <mergeCell ref="FF2:FF3"/>
    <mergeCell ref="FG2:FG3"/>
    <mergeCell ref="FH2:FH3"/>
    <mergeCell ref="FI2:FI3"/>
    <mergeCell ref="FJ2:FJ3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【HP】接触者相談センタ 外来</vt:lpstr>
      <vt:lpstr>'【HP】接触者相談センタ 外来'!Print_Area</vt:lpstr>
      <vt:lpstr>'【HP】接触者相談センタ 外来'!Print_Titles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美幸（新型インフル・国際感染症室）</dc:creator>
  <cp:lastModifiedBy>厚生労働省ネットワークシステム</cp:lastModifiedBy>
  <cp:lastPrinted>2020-09-10T00:38:46Z</cp:lastPrinted>
  <dcterms:created xsi:type="dcterms:W3CDTF">2020-04-02T06:40:58Z</dcterms:created>
  <dcterms:modified xsi:type="dcterms:W3CDTF">2020-09-17T01:13:34Z</dcterms:modified>
</cp:coreProperties>
</file>