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1105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（※作業用）【HP】接触者相談センタ 外来 " sheetId="6" r:id="rId1"/>
    <sheet name="【HP】接触者相談センタ 外来" sheetId="5" state="hidden" r:id="rId2"/>
  </sheets>
  <definedNames>
    <definedName name="_xlnm._FilterDatabase" localSheetId="0" hidden="1">'（※作業用）【HP】接触者相談センタ 外来 '!$A$2:$EH$147</definedName>
    <definedName name="_xlnm._FilterDatabase" localSheetId="1" hidden="1">'【HP】接触者相談センタ 外来'!$A$2:$EH$147</definedName>
    <definedName name="_xlnm.Print_Area" localSheetId="0">'（※作業用）【HP】接触者相談センタ 外来 '!$A$1:$HN$147</definedName>
    <definedName name="_xlnm.Print_Titles" localSheetId="0">'（※作業用）【HP】接触者相談センタ 外来 '!$A:$C,'（※作業用）【HP】接触者相談センタ 外来 '!$2:$3</definedName>
    <definedName name="_xlnm.Print_Titles" localSheetId="1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HG4" i="6" l="1"/>
  <c r="HH4" i="6"/>
  <c r="HI4" i="6"/>
  <c r="HJ4" i="6"/>
  <c r="HK4" i="6"/>
  <c r="HL4" i="6"/>
  <c r="HM4" i="6"/>
  <c r="HN4" i="6"/>
  <c r="HG5" i="6"/>
  <c r="HH5" i="6"/>
  <c r="HI5" i="6"/>
  <c r="HJ5" i="6"/>
  <c r="HK5" i="6"/>
  <c r="HL5" i="6"/>
  <c r="HM5" i="6"/>
  <c r="HN5" i="6"/>
  <c r="HG6" i="6"/>
  <c r="HH6" i="6"/>
  <c r="HI6" i="6"/>
  <c r="HJ6" i="6"/>
  <c r="HK6" i="6"/>
  <c r="HL6" i="6"/>
  <c r="HM6" i="6"/>
  <c r="HN6" i="6"/>
  <c r="HA4" i="6" l="1"/>
  <c r="HB4" i="6"/>
  <c r="HC4" i="6"/>
  <c r="HD4" i="6"/>
  <c r="HE4" i="6"/>
  <c r="HF4" i="6"/>
  <c r="HA5" i="6"/>
  <c r="HB5" i="6"/>
  <c r="HC5" i="6"/>
  <c r="HD5" i="6"/>
  <c r="HE5" i="6"/>
  <c r="HF5" i="6"/>
  <c r="HA6" i="6"/>
  <c r="HB6" i="6"/>
  <c r="HC6" i="6"/>
  <c r="HD6" i="6"/>
  <c r="HE6" i="6"/>
  <c r="HF6" i="6"/>
  <c r="GT4" i="6" l="1"/>
  <c r="GU4" i="6"/>
  <c r="GV4" i="6"/>
  <c r="GW4" i="6"/>
  <c r="GX4" i="6"/>
  <c r="GY4" i="6"/>
  <c r="GZ4" i="6"/>
  <c r="GT5" i="6"/>
  <c r="GU5" i="6"/>
  <c r="GV5" i="6"/>
  <c r="GW5" i="6"/>
  <c r="GX5" i="6"/>
  <c r="GY5" i="6"/>
  <c r="GZ5" i="6"/>
  <c r="GT6" i="6"/>
  <c r="GU6" i="6"/>
  <c r="GV6" i="6"/>
  <c r="GW6" i="6"/>
  <c r="GX6" i="6"/>
  <c r="GY6" i="6"/>
  <c r="GZ6" i="6"/>
  <c r="GP4" i="6" l="1"/>
  <c r="GQ4" i="6"/>
  <c r="GR4" i="6"/>
  <c r="GS4" i="6"/>
  <c r="GP5" i="6"/>
  <c r="GQ5" i="6"/>
  <c r="GR5" i="6"/>
  <c r="GS5" i="6"/>
  <c r="GP6" i="6"/>
  <c r="GQ6" i="6"/>
  <c r="GR6" i="6"/>
  <c r="GS6" i="6"/>
  <c r="GM4" i="6"/>
  <c r="GN4" i="6"/>
  <c r="GO4" i="6"/>
  <c r="GM5" i="6"/>
  <c r="GN5" i="6"/>
  <c r="GO5" i="6"/>
  <c r="GM6" i="6"/>
  <c r="GN6" i="6"/>
  <c r="GO6" i="6"/>
  <c r="GL6" i="6" l="1"/>
  <c r="GK6" i="6"/>
  <c r="GJ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U5" i="6"/>
  <c r="ET5" i="6"/>
  <c r="ES5" i="6"/>
  <c r="ER5" i="6"/>
  <c r="EQ5" i="6"/>
  <c r="EP5" i="6"/>
  <c r="EO5" i="6"/>
  <c r="EN5" i="6"/>
  <c r="EM5" i="6"/>
  <c r="EL5" i="6"/>
  <c r="EK5" i="6"/>
  <c r="EJ5" i="6"/>
  <c r="EI5" i="6"/>
  <c r="EH5" i="6"/>
  <c r="EG5" i="6"/>
  <c r="EF5" i="6"/>
  <c r="EE5" i="6"/>
  <c r="ED5" i="6"/>
  <c r="EC5" i="6"/>
  <c r="EB5" i="6"/>
  <c r="EA5" i="6"/>
  <c r="DZ5" i="6"/>
  <c r="DY5" i="6"/>
  <c r="DX5" i="6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GF4" i="5"/>
  <c r="GG4" i="5"/>
  <c r="GH4" i="5"/>
  <c r="GI4" i="5"/>
  <c r="GJ4" i="5"/>
  <c r="GK4" i="5"/>
  <c r="GL4" i="5"/>
  <c r="GF5" i="5"/>
  <c r="GG5" i="5"/>
  <c r="GH5" i="5"/>
  <c r="GI5" i="5"/>
  <c r="GJ5" i="5"/>
  <c r="GK5" i="5"/>
  <c r="GL5" i="5"/>
  <c r="GF6" i="5"/>
  <c r="GG6" i="5"/>
  <c r="GH6" i="5"/>
  <c r="GI6" i="5"/>
  <c r="GJ6" i="5"/>
  <c r="GK6" i="5"/>
  <c r="GL6" i="5"/>
  <c r="FY4" i="5" l="1"/>
  <c r="FZ4" i="5"/>
  <c r="GA4" i="5"/>
  <c r="GB4" i="5"/>
  <c r="GC4" i="5"/>
  <c r="GD4" i="5"/>
  <c r="GE4" i="5"/>
  <c r="FY5" i="5"/>
  <c r="FZ5" i="5"/>
  <c r="GA5" i="5"/>
  <c r="GB5" i="5"/>
  <c r="GC5" i="5"/>
  <c r="GD5" i="5"/>
  <c r="GE5" i="5"/>
  <c r="FY6" i="5"/>
  <c r="FZ6" i="5"/>
  <c r="GA6" i="5"/>
  <c r="GB6" i="5"/>
  <c r="GC6" i="5"/>
  <c r="GD6" i="5"/>
  <c r="GE6" i="5"/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<sst xmlns="http://schemas.openxmlformats.org/spreadsheetml/2006/main" count="388" uniqueCount="53">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</sst>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147"/>
  <sheetViews>
    <sheetView tabSelected="1" view="pageBreakPreview" zoomScale="70" zoomScaleNormal="70" zoomScaleSheetLayoutView="70" zoomScalePageLayoutView="50" workbookViewId="0">
      <pane xSplit="5" ySplit="3" topLeftCell="HK4" activePane="bottomRight" state="frozen"/>
      <selection pane="topRight" activeCell="F1" sqref="F1"/>
      <selection pane="bottomLeft" activeCell="A4" sqref="A4"/>
      <selection pane="bottomRight" activeCell="HP4" sqref="HP4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222" width="20.75" style="1" customWidth="1"/>
    <col min="223" max="16384" width="9" style="1"/>
  </cols>
  <sheetData>
    <row r="1" spans="1:222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22" s="4" customFormat="1" ht="24.75" customHeight="1" x14ac:dyDescent="0.4">
      <c r="A2" s="40" t="s">
        <v>52</v>
      </c>
      <c r="B2" s="42" t="s">
        <v>51</v>
      </c>
      <c r="C2" s="44"/>
      <c r="D2" s="38">
        <v>43920</v>
      </c>
      <c r="E2" s="38">
        <v>43921</v>
      </c>
      <c r="F2" s="38">
        <v>43922</v>
      </c>
      <c r="G2" s="38">
        <v>43923</v>
      </c>
      <c r="H2" s="38">
        <v>43924</v>
      </c>
      <c r="I2" s="38">
        <v>43925</v>
      </c>
      <c r="J2" s="38">
        <v>43926</v>
      </c>
      <c r="K2" s="38">
        <v>43927</v>
      </c>
      <c r="L2" s="38">
        <v>43928</v>
      </c>
      <c r="M2" s="38">
        <v>43929</v>
      </c>
      <c r="N2" s="38">
        <v>43930</v>
      </c>
      <c r="O2" s="38">
        <v>43931</v>
      </c>
      <c r="P2" s="38">
        <v>43932</v>
      </c>
      <c r="Q2" s="38">
        <v>43933</v>
      </c>
      <c r="R2" s="38">
        <v>43934</v>
      </c>
      <c r="S2" s="38">
        <v>43935</v>
      </c>
      <c r="T2" s="38">
        <v>43936</v>
      </c>
      <c r="U2" s="38">
        <v>43937</v>
      </c>
      <c r="V2" s="38">
        <v>43938</v>
      </c>
      <c r="W2" s="38">
        <v>43939</v>
      </c>
      <c r="X2" s="38">
        <v>43940</v>
      </c>
      <c r="Y2" s="38">
        <v>43941</v>
      </c>
      <c r="Z2" s="38">
        <v>43942</v>
      </c>
      <c r="AA2" s="38">
        <v>43943</v>
      </c>
      <c r="AB2" s="38">
        <v>43944</v>
      </c>
      <c r="AC2" s="38">
        <v>43945</v>
      </c>
      <c r="AD2" s="38">
        <v>43946</v>
      </c>
      <c r="AE2" s="38">
        <v>43947</v>
      </c>
      <c r="AF2" s="38">
        <v>43948</v>
      </c>
      <c r="AG2" s="38">
        <v>43949</v>
      </c>
      <c r="AH2" s="38">
        <v>43950</v>
      </c>
      <c r="AI2" s="38">
        <v>43951</v>
      </c>
      <c r="AJ2" s="38">
        <v>43952</v>
      </c>
      <c r="AK2" s="38">
        <v>43953</v>
      </c>
      <c r="AL2" s="38">
        <v>43954</v>
      </c>
      <c r="AM2" s="38">
        <v>43955</v>
      </c>
      <c r="AN2" s="38">
        <v>43956</v>
      </c>
      <c r="AO2" s="38">
        <v>43957</v>
      </c>
      <c r="AP2" s="38">
        <v>43958</v>
      </c>
      <c r="AQ2" s="38">
        <v>43959</v>
      </c>
      <c r="AR2" s="38">
        <v>43960</v>
      </c>
      <c r="AS2" s="38">
        <v>43961</v>
      </c>
      <c r="AT2" s="38">
        <v>43962</v>
      </c>
      <c r="AU2" s="38">
        <v>43963</v>
      </c>
      <c r="AV2" s="38">
        <v>43964</v>
      </c>
      <c r="AW2" s="38">
        <v>43965</v>
      </c>
      <c r="AX2" s="38">
        <v>43966</v>
      </c>
      <c r="AY2" s="38">
        <v>43967</v>
      </c>
      <c r="AZ2" s="38">
        <v>43968</v>
      </c>
      <c r="BA2" s="38">
        <v>43969</v>
      </c>
      <c r="BB2" s="38">
        <v>43970</v>
      </c>
      <c r="BC2" s="38">
        <v>43971</v>
      </c>
      <c r="BD2" s="38">
        <v>43972</v>
      </c>
      <c r="BE2" s="38">
        <v>43973</v>
      </c>
      <c r="BF2" s="38">
        <v>43974</v>
      </c>
      <c r="BG2" s="38">
        <v>43975</v>
      </c>
      <c r="BH2" s="38">
        <v>43976</v>
      </c>
      <c r="BI2" s="38">
        <v>43977</v>
      </c>
      <c r="BJ2" s="38">
        <v>43978</v>
      </c>
      <c r="BK2" s="38">
        <v>43979</v>
      </c>
      <c r="BL2" s="38">
        <v>43980</v>
      </c>
      <c r="BM2" s="38">
        <v>43981</v>
      </c>
      <c r="BN2" s="38">
        <v>43982</v>
      </c>
      <c r="BO2" s="38">
        <v>43983</v>
      </c>
      <c r="BP2" s="38">
        <v>43984</v>
      </c>
      <c r="BQ2" s="38">
        <v>43985</v>
      </c>
      <c r="BR2" s="38">
        <v>43986</v>
      </c>
      <c r="BS2" s="38">
        <v>43987</v>
      </c>
      <c r="BT2" s="38">
        <v>43988</v>
      </c>
      <c r="BU2" s="38">
        <v>43989</v>
      </c>
      <c r="BV2" s="38">
        <v>43990</v>
      </c>
      <c r="BW2" s="38">
        <v>43991</v>
      </c>
      <c r="BX2" s="38">
        <v>43992</v>
      </c>
      <c r="BY2" s="38">
        <v>43993</v>
      </c>
      <c r="BZ2" s="38">
        <v>43994</v>
      </c>
      <c r="CA2" s="38">
        <v>43995</v>
      </c>
      <c r="CB2" s="38">
        <v>43996</v>
      </c>
      <c r="CC2" s="38">
        <v>43997</v>
      </c>
      <c r="CD2" s="38">
        <v>43998</v>
      </c>
      <c r="CE2" s="38">
        <v>43999</v>
      </c>
      <c r="CF2" s="38">
        <v>44000</v>
      </c>
      <c r="CG2" s="38">
        <v>44001</v>
      </c>
      <c r="CH2" s="38">
        <v>44002</v>
      </c>
      <c r="CI2" s="38">
        <v>44003</v>
      </c>
      <c r="CJ2" s="38">
        <v>44004</v>
      </c>
      <c r="CK2" s="38">
        <v>44005</v>
      </c>
      <c r="CL2" s="38">
        <v>44006</v>
      </c>
      <c r="CM2" s="38">
        <v>44007</v>
      </c>
      <c r="CN2" s="38">
        <v>44008</v>
      </c>
      <c r="CO2" s="38">
        <v>44009</v>
      </c>
      <c r="CP2" s="38">
        <v>44010</v>
      </c>
      <c r="CQ2" s="38">
        <v>44011</v>
      </c>
      <c r="CR2" s="38">
        <v>44012</v>
      </c>
      <c r="CS2" s="38">
        <v>44013</v>
      </c>
      <c r="CT2" s="38">
        <v>44014</v>
      </c>
      <c r="CU2" s="38">
        <v>44015</v>
      </c>
      <c r="CV2" s="38">
        <v>44016</v>
      </c>
      <c r="CW2" s="38">
        <v>44017</v>
      </c>
      <c r="CX2" s="38">
        <v>44018</v>
      </c>
      <c r="CY2" s="38">
        <v>44019</v>
      </c>
      <c r="CZ2" s="38">
        <v>44020</v>
      </c>
      <c r="DA2" s="38">
        <v>44021</v>
      </c>
      <c r="DB2" s="38">
        <v>44022</v>
      </c>
      <c r="DC2" s="38">
        <v>44023</v>
      </c>
      <c r="DD2" s="38">
        <v>44024</v>
      </c>
      <c r="DE2" s="38">
        <v>44025</v>
      </c>
      <c r="DF2" s="38">
        <v>44026</v>
      </c>
      <c r="DG2" s="38">
        <v>44027</v>
      </c>
      <c r="DH2" s="38">
        <v>44028</v>
      </c>
      <c r="DI2" s="38">
        <v>44029</v>
      </c>
      <c r="DJ2" s="38">
        <v>44030</v>
      </c>
      <c r="DK2" s="38">
        <v>44031</v>
      </c>
      <c r="DL2" s="38">
        <v>44032</v>
      </c>
      <c r="DM2" s="38">
        <v>44033</v>
      </c>
      <c r="DN2" s="38">
        <v>44034</v>
      </c>
      <c r="DO2" s="38">
        <v>44035</v>
      </c>
      <c r="DP2" s="38">
        <v>44036</v>
      </c>
      <c r="DQ2" s="38">
        <v>44037</v>
      </c>
      <c r="DR2" s="38">
        <v>44038</v>
      </c>
      <c r="DS2" s="38">
        <v>44039</v>
      </c>
      <c r="DT2" s="38">
        <v>44040</v>
      </c>
      <c r="DU2" s="38">
        <v>44041</v>
      </c>
      <c r="DV2" s="38">
        <v>44042</v>
      </c>
      <c r="DW2" s="38">
        <v>44043</v>
      </c>
      <c r="DX2" s="38">
        <v>44044</v>
      </c>
      <c r="DY2" s="38">
        <v>44045</v>
      </c>
      <c r="DZ2" s="38">
        <v>44046</v>
      </c>
      <c r="EA2" s="38">
        <v>44047</v>
      </c>
      <c r="EB2" s="38">
        <v>44048</v>
      </c>
      <c r="EC2" s="38">
        <v>44049</v>
      </c>
      <c r="ED2" s="38">
        <v>44050</v>
      </c>
      <c r="EE2" s="38">
        <v>44051</v>
      </c>
      <c r="EF2" s="38">
        <v>44052</v>
      </c>
      <c r="EG2" s="38">
        <v>44053</v>
      </c>
      <c r="EH2" s="38">
        <v>44054</v>
      </c>
      <c r="EI2" s="38">
        <v>44055</v>
      </c>
      <c r="EJ2" s="38">
        <v>44056</v>
      </c>
      <c r="EK2" s="38">
        <v>44057</v>
      </c>
      <c r="EL2" s="38">
        <v>44058</v>
      </c>
      <c r="EM2" s="38">
        <v>44059</v>
      </c>
      <c r="EN2" s="38">
        <v>44060</v>
      </c>
      <c r="EO2" s="38">
        <v>44061</v>
      </c>
      <c r="EP2" s="38">
        <v>44062</v>
      </c>
      <c r="EQ2" s="38">
        <v>44063</v>
      </c>
      <c r="ER2" s="38">
        <v>44064</v>
      </c>
      <c r="ES2" s="38">
        <v>44065</v>
      </c>
      <c r="ET2" s="38">
        <v>44066</v>
      </c>
      <c r="EU2" s="38">
        <v>44067</v>
      </c>
      <c r="EV2" s="38">
        <v>44068</v>
      </c>
      <c r="EW2" s="38">
        <v>44069</v>
      </c>
      <c r="EX2" s="38">
        <v>44070</v>
      </c>
      <c r="EY2" s="38">
        <v>44071</v>
      </c>
      <c r="EZ2" s="38">
        <v>44072</v>
      </c>
      <c r="FA2" s="38">
        <v>44073</v>
      </c>
      <c r="FB2" s="38">
        <v>44074</v>
      </c>
      <c r="FC2" s="38">
        <v>44075</v>
      </c>
      <c r="FD2" s="38">
        <v>44076</v>
      </c>
      <c r="FE2" s="38">
        <v>44077</v>
      </c>
      <c r="FF2" s="38">
        <v>44078</v>
      </c>
      <c r="FG2" s="38">
        <v>44079</v>
      </c>
      <c r="FH2" s="38">
        <v>44080</v>
      </c>
      <c r="FI2" s="38">
        <v>44081</v>
      </c>
      <c r="FJ2" s="38">
        <v>44082</v>
      </c>
      <c r="FK2" s="38">
        <v>44083</v>
      </c>
      <c r="FL2" s="38">
        <v>44084</v>
      </c>
      <c r="FM2" s="38">
        <v>44085</v>
      </c>
      <c r="FN2" s="38">
        <v>44086</v>
      </c>
      <c r="FO2" s="38">
        <v>44087</v>
      </c>
      <c r="FP2" s="38">
        <v>44088</v>
      </c>
      <c r="FQ2" s="38">
        <v>44089</v>
      </c>
      <c r="FR2" s="38">
        <v>44090</v>
      </c>
      <c r="FS2" s="38">
        <v>44091</v>
      </c>
      <c r="FT2" s="38">
        <v>44092</v>
      </c>
      <c r="FU2" s="38">
        <v>44093</v>
      </c>
      <c r="FV2" s="38">
        <v>44094</v>
      </c>
      <c r="FW2" s="38">
        <v>44095</v>
      </c>
      <c r="FX2" s="38">
        <v>44096</v>
      </c>
      <c r="FY2" s="38">
        <v>44097</v>
      </c>
      <c r="FZ2" s="38">
        <v>44098</v>
      </c>
      <c r="GA2" s="38">
        <v>44099</v>
      </c>
      <c r="GB2" s="38">
        <v>44100</v>
      </c>
      <c r="GC2" s="38">
        <v>44101</v>
      </c>
      <c r="GD2" s="38">
        <v>44102</v>
      </c>
      <c r="GE2" s="38">
        <v>44103</v>
      </c>
      <c r="GF2" s="38">
        <v>44104</v>
      </c>
      <c r="GG2" s="38">
        <v>44105</v>
      </c>
      <c r="GH2" s="38">
        <v>44106</v>
      </c>
      <c r="GI2" s="38">
        <v>44107</v>
      </c>
      <c r="GJ2" s="38">
        <v>44108</v>
      </c>
      <c r="GK2" s="38">
        <v>44109</v>
      </c>
      <c r="GL2" s="38">
        <v>44110</v>
      </c>
      <c r="GM2" s="38">
        <v>44111</v>
      </c>
      <c r="GN2" s="38">
        <v>44112</v>
      </c>
      <c r="GO2" s="38">
        <v>44113</v>
      </c>
      <c r="GP2" s="38">
        <v>44114</v>
      </c>
      <c r="GQ2" s="38">
        <v>44115</v>
      </c>
      <c r="GR2" s="38">
        <v>44116</v>
      </c>
      <c r="GS2" s="38">
        <v>44117</v>
      </c>
      <c r="GT2" s="38">
        <v>44118</v>
      </c>
      <c r="GU2" s="38">
        <v>44119</v>
      </c>
      <c r="GV2" s="38">
        <v>44120</v>
      </c>
      <c r="GW2" s="38">
        <v>44121</v>
      </c>
      <c r="GX2" s="38">
        <v>44122</v>
      </c>
      <c r="GY2" s="38">
        <v>44123</v>
      </c>
      <c r="GZ2" s="38">
        <v>44124</v>
      </c>
      <c r="HA2" s="38">
        <v>44125</v>
      </c>
      <c r="HB2" s="38">
        <v>44126</v>
      </c>
      <c r="HC2" s="38">
        <v>44127</v>
      </c>
      <c r="HD2" s="38">
        <v>44128</v>
      </c>
      <c r="HE2" s="38">
        <v>44129</v>
      </c>
      <c r="HF2" s="38">
        <v>44130</v>
      </c>
      <c r="HG2" s="38">
        <v>44131</v>
      </c>
      <c r="HH2" s="38">
        <v>44132</v>
      </c>
      <c r="HI2" s="38">
        <v>44133</v>
      </c>
      <c r="HJ2" s="38">
        <v>44134</v>
      </c>
      <c r="HK2" s="38">
        <v>44135</v>
      </c>
      <c r="HL2" s="38">
        <v>44136</v>
      </c>
      <c r="HM2" s="38">
        <v>44137</v>
      </c>
      <c r="HN2" s="38">
        <v>44138</v>
      </c>
    </row>
    <row r="3" spans="1:222" s="4" customFormat="1" ht="6.75" customHeight="1" thickBot="1" x14ac:dyDescent="0.45">
      <c r="A3" s="41"/>
      <c r="B3" s="43"/>
      <c r="C3" s="45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</row>
    <row r="4" spans="1:222" ht="24.95" customHeight="1" thickBot="1" x14ac:dyDescent="0.45">
      <c r="A4" s="50"/>
      <c r="B4" s="48" t="s">
        <v>2</v>
      </c>
      <c r="C4" s="21" t="s">
        <v>48</v>
      </c>
      <c r="D4" s="7"/>
      <c r="E4" s="7"/>
      <c r="F4" s="23">
        <f t="shared" ref="F4:BQ6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si="0"/>
        <v>10589</v>
      </c>
      <c r="AM4" s="23">
        <f t="shared" si="0"/>
        <v>14519</v>
      </c>
      <c r="AN4" s="23">
        <f t="shared" si="0"/>
        <v>13634</v>
      </c>
      <c r="AO4" s="23">
        <f t="shared" si="0"/>
        <v>15259</v>
      </c>
      <c r="AP4" s="23">
        <f t="shared" si="0"/>
        <v>27618</v>
      </c>
      <c r="AQ4" s="23">
        <f t="shared" si="0"/>
        <v>19316</v>
      </c>
      <c r="AR4" s="23">
        <f t="shared" si="0"/>
        <v>13293</v>
      </c>
      <c r="AS4" s="23">
        <f t="shared" si="0"/>
        <v>10430</v>
      </c>
      <c r="AT4" s="23">
        <f t="shared" si="0"/>
        <v>27606</v>
      </c>
      <c r="AU4" s="23">
        <f t="shared" si="0"/>
        <v>18562</v>
      </c>
      <c r="AV4" s="23">
        <f t="shared" si="0"/>
        <v>17691</v>
      </c>
      <c r="AW4" s="23">
        <f t="shared" si="0"/>
        <v>16718</v>
      </c>
      <c r="AX4" s="23">
        <f t="shared" si="0"/>
        <v>16067</v>
      </c>
      <c r="AY4" s="23">
        <f t="shared" si="0"/>
        <v>7568</v>
      </c>
      <c r="AZ4" s="23">
        <f t="shared" si="0"/>
        <v>6254</v>
      </c>
      <c r="BA4" s="23">
        <f t="shared" si="0"/>
        <v>17799</v>
      </c>
      <c r="BB4" s="23">
        <f t="shared" si="0"/>
        <v>12966</v>
      </c>
      <c r="BC4" s="23">
        <f t="shared" si="0"/>
        <v>11296</v>
      </c>
      <c r="BD4" s="23">
        <f t="shared" si="0"/>
        <v>10386</v>
      </c>
      <c r="BE4" s="23">
        <f t="shared" si="0"/>
        <v>10374</v>
      </c>
      <c r="BF4" s="23">
        <f t="shared" si="0"/>
        <v>5723</v>
      </c>
      <c r="BG4" s="23">
        <f t="shared" si="0"/>
        <v>4913</v>
      </c>
      <c r="BH4" s="23">
        <f t="shared" si="0"/>
        <v>13251</v>
      </c>
      <c r="BI4" s="23">
        <f t="shared" si="0"/>
        <v>10450</v>
      </c>
      <c r="BJ4" s="23">
        <f t="shared" si="0"/>
        <v>10061</v>
      </c>
      <c r="BK4" s="23">
        <f t="shared" si="0"/>
        <v>9498</v>
      </c>
      <c r="BL4" s="23">
        <f t="shared" si="0"/>
        <v>10468</v>
      </c>
      <c r="BM4" s="23">
        <f t="shared" si="0"/>
        <v>5608</v>
      </c>
      <c r="BN4" s="23">
        <f t="shared" si="0"/>
        <v>4890</v>
      </c>
      <c r="BO4" s="23">
        <f t="shared" si="0"/>
        <v>13935</v>
      </c>
      <c r="BP4" s="23">
        <f t="shared" si="0"/>
        <v>12198</v>
      </c>
      <c r="BQ4" s="23">
        <f t="shared" si="0"/>
        <v>13028</v>
      </c>
      <c r="BR4" s="23">
        <f t="shared" ref="BR4:DL6" si="1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1"/>
        <v>13126</v>
      </c>
      <c r="BT4" s="23">
        <f t="shared" si="1"/>
        <v>6699</v>
      </c>
      <c r="BU4" s="23">
        <f t="shared" si="1"/>
        <v>5533</v>
      </c>
      <c r="BV4" s="23">
        <f t="shared" si="1"/>
        <v>14783</v>
      </c>
      <c r="BW4" s="23">
        <f t="shared" si="1"/>
        <v>11169</v>
      </c>
      <c r="BX4" s="23">
        <f t="shared" si="1"/>
        <v>10632</v>
      </c>
      <c r="BY4" s="23">
        <f t="shared" si="1"/>
        <v>9374</v>
      </c>
      <c r="BZ4" s="23">
        <f t="shared" si="1"/>
        <v>9596</v>
      </c>
      <c r="CA4" s="23">
        <f t="shared" si="1"/>
        <v>4876</v>
      </c>
      <c r="CB4" s="23">
        <f t="shared" si="1"/>
        <v>4619</v>
      </c>
      <c r="CC4" s="23">
        <f t="shared" si="1"/>
        <v>12306</v>
      </c>
      <c r="CD4" s="23">
        <f t="shared" si="1"/>
        <v>9086</v>
      </c>
      <c r="CE4" s="23">
        <f t="shared" si="1"/>
        <v>8629</v>
      </c>
      <c r="CF4" s="23">
        <f t="shared" si="1"/>
        <v>8203</v>
      </c>
      <c r="CG4" s="23">
        <f t="shared" si="1"/>
        <v>8009</v>
      </c>
      <c r="CH4" s="23">
        <f t="shared" si="1"/>
        <v>4326</v>
      </c>
      <c r="CI4" s="23">
        <f t="shared" si="1"/>
        <v>3890</v>
      </c>
      <c r="CJ4" s="23">
        <f t="shared" si="1"/>
        <v>10449</v>
      </c>
      <c r="CK4" s="23">
        <f t="shared" si="1"/>
        <v>8775</v>
      </c>
      <c r="CL4" s="23">
        <f t="shared" si="1"/>
        <v>8998</v>
      </c>
      <c r="CM4" s="8">
        <f t="shared" si="1"/>
        <v>8341</v>
      </c>
      <c r="CN4" s="8">
        <f t="shared" si="1"/>
        <v>7549</v>
      </c>
      <c r="CO4" s="8">
        <f t="shared" si="1"/>
        <v>4029</v>
      </c>
      <c r="CP4" s="8">
        <f t="shared" si="1"/>
        <v>3740</v>
      </c>
      <c r="CQ4" s="8">
        <f t="shared" si="1"/>
        <v>10625</v>
      </c>
      <c r="CR4" s="23">
        <f t="shared" si="1"/>
        <v>9053</v>
      </c>
      <c r="CS4" s="23">
        <f t="shared" si="1"/>
        <v>9554</v>
      </c>
      <c r="CT4" s="23">
        <f t="shared" si="1"/>
        <v>9894</v>
      </c>
      <c r="CU4" s="23">
        <f t="shared" si="1"/>
        <v>11211</v>
      </c>
      <c r="CV4" s="23">
        <f t="shared" si="1"/>
        <v>6619</v>
      </c>
      <c r="CW4" s="23">
        <f t="shared" si="1"/>
        <v>6423</v>
      </c>
      <c r="CX4" s="23">
        <f t="shared" si="1"/>
        <v>16727</v>
      </c>
      <c r="CY4" s="23">
        <f t="shared" si="1"/>
        <v>13273</v>
      </c>
      <c r="CZ4" s="23">
        <f t="shared" si="1"/>
        <v>12948</v>
      </c>
      <c r="DA4" s="23">
        <f t="shared" si="1"/>
        <v>13275</v>
      </c>
      <c r="DB4" s="23">
        <f t="shared" si="1"/>
        <v>14119</v>
      </c>
      <c r="DC4" s="23">
        <f t="shared" si="1"/>
        <v>7430</v>
      </c>
      <c r="DD4" s="23">
        <f t="shared" si="1"/>
        <v>6575</v>
      </c>
      <c r="DE4" s="23">
        <f t="shared" si="1"/>
        <v>20240</v>
      </c>
      <c r="DF4" s="23">
        <f t="shared" si="1"/>
        <v>18015</v>
      </c>
      <c r="DG4" s="23">
        <f t="shared" si="1"/>
        <v>16899</v>
      </c>
      <c r="DH4" s="23">
        <f t="shared" si="1"/>
        <v>18526</v>
      </c>
      <c r="DI4" s="23">
        <f t="shared" si="1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1"/>
        <v>7749</v>
      </c>
      <c r="DL4" s="23">
        <f t="shared" si="1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FZ6" si="2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2"/>
        <v>15793</v>
      </c>
      <c r="DQ4" s="23">
        <f t="shared" si="2"/>
        <v>16719</v>
      </c>
      <c r="DR4" s="23">
        <f t="shared" si="2"/>
        <v>14263</v>
      </c>
      <c r="DS4" s="23">
        <f t="shared" si="2"/>
        <v>37001</v>
      </c>
      <c r="DT4" s="23">
        <f t="shared" si="2"/>
        <v>28285</v>
      </c>
      <c r="DU4" s="23">
        <f t="shared" si="2"/>
        <v>28926</v>
      </c>
      <c r="DV4" s="23">
        <f t="shared" si="2"/>
        <v>27438</v>
      </c>
      <c r="DW4" s="23">
        <f t="shared" si="2"/>
        <v>28892</v>
      </c>
      <c r="DX4" s="23">
        <f t="shared" si="2"/>
        <v>17223</v>
      </c>
      <c r="DY4" s="23">
        <f t="shared" si="2"/>
        <v>15862</v>
      </c>
      <c r="DZ4" s="23">
        <f t="shared" si="2"/>
        <v>38042</v>
      </c>
      <c r="EA4" s="23">
        <f t="shared" si="2"/>
        <v>32387</v>
      </c>
      <c r="EB4" s="23">
        <f t="shared" si="2"/>
        <v>29738</v>
      </c>
      <c r="EC4" s="23">
        <f t="shared" si="2"/>
        <v>28533</v>
      </c>
      <c r="ED4" s="23">
        <f t="shared" si="2"/>
        <v>25501</v>
      </c>
      <c r="EE4" s="23">
        <f t="shared" si="2"/>
        <v>15767</v>
      </c>
      <c r="EF4" s="23">
        <f t="shared" si="2"/>
        <v>13048</v>
      </c>
      <c r="EG4" s="23">
        <f t="shared" si="2"/>
        <v>14583</v>
      </c>
      <c r="EH4" s="23">
        <f t="shared" si="2"/>
        <v>26408</v>
      </c>
      <c r="EI4" s="23">
        <f t="shared" si="2"/>
        <v>20193</v>
      </c>
      <c r="EJ4" s="23">
        <f t="shared" si="2"/>
        <v>18427</v>
      </c>
      <c r="EK4" s="23">
        <f t="shared" si="2"/>
        <v>19713</v>
      </c>
      <c r="EL4" s="23">
        <f t="shared" si="2"/>
        <v>13158</v>
      </c>
      <c r="EM4" s="23">
        <f t="shared" si="2"/>
        <v>12572</v>
      </c>
      <c r="EN4" s="23">
        <f t="shared" si="2"/>
        <v>27928</v>
      </c>
      <c r="EO4" s="23">
        <f t="shared" si="2"/>
        <v>20125</v>
      </c>
      <c r="EP4" s="23">
        <f t="shared" si="2"/>
        <v>20267</v>
      </c>
      <c r="EQ4" s="23">
        <f t="shared" si="2"/>
        <v>19847</v>
      </c>
      <c r="ER4" s="23">
        <f t="shared" si="2"/>
        <v>19126</v>
      </c>
      <c r="ES4" s="23">
        <f t="shared" si="2"/>
        <v>11850</v>
      </c>
      <c r="ET4" s="23">
        <f t="shared" si="2"/>
        <v>9045</v>
      </c>
      <c r="EU4" s="23">
        <f t="shared" si="2"/>
        <v>21801</v>
      </c>
      <c r="EV4" s="23">
        <f t="shared" si="2"/>
        <v>17872</v>
      </c>
      <c r="EW4" s="23">
        <f t="shared" si="2"/>
        <v>18087</v>
      </c>
      <c r="EX4" s="23">
        <f t="shared" si="2"/>
        <v>17354</v>
      </c>
      <c r="EY4" s="23">
        <f t="shared" si="2"/>
        <v>17270</v>
      </c>
      <c r="EZ4" s="23">
        <f t="shared" si="2"/>
        <v>9885</v>
      </c>
      <c r="FA4" s="23">
        <f t="shared" si="2"/>
        <v>8372</v>
      </c>
      <c r="FB4" s="23">
        <f t="shared" si="2"/>
        <v>19764</v>
      </c>
      <c r="FC4" s="31">
        <f t="shared" si="2"/>
        <v>16809</v>
      </c>
      <c r="FD4" s="31">
        <f t="shared" si="2"/>
        <v>19506</v>
      </c>
      <c r="FE4" s="31">
        <f t="shared" si="2"/>
        <v>18900</v>
      </c>
      <c r="FF4" s="31">
        <f t="shared" si="2"/>
        <v>20798</v>
      </c>
      <c r="FG4" s="31">
        <f t="shared" si="2"/>
        <v>9882</v>
      </c>
      <c r="FH4" s="31">
        <f t="shared" si="2"/>
        <v>7995</v>
      </c>
      <c r="FI4" s="31">
        <f t="shared" si="2"/>
        <v>19438</v>
      </c>
      <c r="FJ4" s="31">
        <f t="shared" si="2"/>
        <v>15765</v>
      </c>
      <c r="FK4" s="31">
        <f t="shared" si="2"/>
        <v>15507</v>
      </c>
      <c r="FL4" s="31">
        <f t="shared" si="2"/>
        <v>15442</v>
      </c>
      <c r="FM4" s="31">
        <f t="shared" si="2"/>
        <v>15402</v>
      </c>
      <c r="FN4" s="31">
        <f t="shared" si="2"/>
        <v>9458</v>
      </c>
      <c r="FO4" s="31">
        <f t="shared" si="2"/>
        <v>7546</v>
      </c>
      <c r="FP4" s="31">
        <f t="shared" si="2"/>
        <v>18345</v>
      </c>
      <c r="FQ4" s="31">
        <f t="shared" si="2"/>
        <v>13845</v>
      </c>
      <c r="FR4" s="31">
        <f t="shared" si="2"/>
        <v>14922</v>
      </c>
      <c r="FS4" s="31">
        <f t="shared" si="2"/>
        <v>11971</v>
      </c>
      <c r="FT4" s="31">
        <f t="shared" si="2"/>
        <v>14363</v>
      </c>
      <c r="FU4" s="31">
        <f t="shared" si="2"/>
        <v>8464</v>
      </c>
      <c r="FV4" s="31">
        <f t="shared" si="2"/>
        <v>7505</v>
      </c>
      <c r="FW4" s="31">
        <f t="shared" si="2"/>
        <v>7519</v>
      </c>
      <c r="FX4" s="31">
        <f t="shared" si="2"/>
        <v>8023</v>
      </c>
      <c r="FY4" s="31">
        <f t="shared" si="2"/>
        <v>16792</v>
      </c>
      <c r="FZ4" s="31">
        <f t="shared" si="2"/>
        <v>12043</v>
      </c>
      <c r="GA4" s="31">
        <f t="shared" ref="GA4:GD6" si="3">SUM(GA7,GA10,GA13,GA16,GA19,GA22,GA25,GA28,GA31,GA34,GA37,GA40,GA43,GA46,GA49,GA52,GA55,GA58,GA61,GA64,GA67,GA70,GA73,GA76,GA79,GA82,GA85,GA88,GA91,GA94,GA97,GA100,GA103,GA106,GA109,GA112,GA115,GA118,GA121,GA124,GA127,GA130,GA133,GA136,GA139,GA142,GA145)</f>
        <v>11497</v>
      </c>
      <c r="GB4" s="31">
        <f t="shared" si="3"/>
        <v>6808</v>
      </c>
      <c r="GC4" s="31">
        <f t="shared" si="3"/>
        <v>5886</v>
      </c>
      <c r="GD4" s="31">
        <f t="shared" si="3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6" si="4">SUM(GF7,GF10,GF13,GF16,GF19,GF22,GF25,GF28,GF31,GF34,GF37,GF40,GF43,GF46,GF49,GF52,GF55,GF58,GF61,GF64,GF67,GF70,GF73,GF76,GF79,GF82,GF85,GF88,GF91,GF94,GF97,GF100,GF103,GF106,GF109,GF112,GF115,GF118,GF121,GF124,GF127,GF130,GF133,GF136,GF139,GF142,GF145)</f>
        <v>8511</v>
      </c>
      <c r="GG4" s="31">
        <f t="shared" si="4"/>
        <v>11025</v>
      </c>
      <c r="GH4" s="31">
        <f t="shared" si="4"/>
        <v>10599</v>
      </c>
      <c r="GI4" s="31">
        <f t="shared" si="4"/>
        <v>6442</v>
      </c>
      <c r="GJ4" s="31">
        <f t="shared" si="4"/>
        <v>5947</v>
      </c>
      <c r="GK4" s="31">
        <f t="shared" si="4"/>
        <v>14644</v>
      </c>
      <c r="GL4" s="31">
        <f t="shared" si="4"/>
        <v>10172</v>
      </c>
      <c r="GM4" s="31">
        <f t="shared" ref="GM4:GO4" si="5">SUM(GM7,GM10,GM13,GM16,GM19,GM22,GM25,GM28,GM31,GM34,GM37,GM40,GM43,GM46,GM49,GM52,GM55,GM58,GM61,GM64,GM67,GM70,GM73,GM76,GM79,GM82,GM85,GM88,GM91,GM94,GM97,GM100,GM103,GM106,GM109,GM112,GM115,GM118,GM121,GM124,GM127,GM130,GM133,GM136,GM139,GM142,GM145)</f>
        <v>11535</v>
      </c>
      <c r="GN4" s="31">
        <f t="shared" si="5"/>
        <v>9908</v>
      </c>
      <c r="GO4" s="31">
        <f t="shared" si="5"/>
        <v>9923</v>
      </c>
      <c r="GP4" s="31">
        <f t="shared" ref="GP4:GS4" si="6">SUM(GP7,GP10,GP13,GP16,GP19,GP22,GP25,GP28,GP31,GP34,GP37,GP40,GP43,GP46,GP49,GP52,GP55,GP58,GP61,GP64,GP67,GP70,GP73,GP76,GP79,GP82,GP85,GP88,GP91,GP94,GP97,GP100,GP103,GP106,GP109,GP112,GP115,GP118,GP121,GP124,GP127,GP130,GP133,GP136,GP139,GP142,GP145)</f>
        <v>5745</v>
      </c>
      <c r="GQ4" s="31">
        <f t="shared" si="6"/>
        <v>5443</v>
      </c>
      <c r="GR4" s="31">
        <f t="shared" si="6"/>
        <v>12600</v>
      </c>
      <c r="GS4" s="31">
        <f t="shared" si="6"/>
        <v>8149</v>
      </c>
      <c r="GT4" s="31">
        <f t="shared" ref="GT4:GZ4" si="7">SUM(GT7,GT10,GT13,GT16,GT19,GT22,GT25,GT28,GT31,GT34,GT37,GT40,GT43,GT46,GT49,GT52,GT55,GT58,GT61,GT64,GT67,GT70,GT73,GT76,GT79,GT82,GT85,GT88,GT91,GT94,GT97,GT100,GT103,GT106,GT109,GT112,GT115,GT118,GT121,GT124,GT127,GT130,GT133,GT136,GT139,GT142,GT145)</f>
        <v>11195</v>
      </c>
      <c r="GU4" s="31">
        <f t="shared" si="7"/>
        <v>10576</v>
      </c>
      <c r="GV4" s="31">
        <f t="shared" si="7"/>
        <v>10501</v>
      </c>
      <c r="GW4" s="31">
        <f t="shared" si="7"/>
        <v>6359</v>
      </c>
      <c r="GX4" s="31">
        <f t="shared" si="7"/>
        <v>5446</v>
      </c>
      <c r="GY4" s="31">
        <f t="shared" si="7"/>
        <v>11805</v>
      </c>
      <c r="GZ4" s="31">
        <f t="shared" si="7"/>
        <v>9324</v>
      </c>
      <c r="HA4" s="31">
        <f t="shared" ref="HA4:HG4" si="8">SUM(HA7,HA10,HA13,HA16,HA19,HA22,HA25,HA28,HA31,HA34,HA37,HA40,HA43,HA46,HA49,HA52,HA55,HA58,HA61,HA64,HA67,HA70,HA73,HA76,HA79,HA82,HA85,HA88,HA91,HA94,HA97,HA100,HA103,HA106,HA109,HA112,HA115,HA118,HA121,HA124,HA127,HA130,HA133,HA136,HA139,HA142,HA145)</f>
        <v>9432</v>
      </c>
      <c r="HB4" s="31">
        <f t="shared" si="8"/>
        <v>9709</v>
      </c>
      <c r="HC4" s="31">
        <f t="shared" si="8"/>
        <v>9695</v>
      </c>
      <c r="HD4" s="31">
        <f t="shared" si="8"/>
        <v>5382</v>
      </c>
      <c r="HE4" s="31">
        <f t="shared" si="8"/>
        <v>4365</v>
      </c>
      <c r="HF4" s="31">
        <f t="shared" si="8"/>
        <v>9884</v>
      </c>
      <c r="HG4" s="31">
        <f t="shared" ref="HG4:HN4" si="9">SUM(HG7,HG10,HG13,HG16,HG19,HG22,HG25,HG28,HG31,HG34,HG37,HG40,HG43,HG46,HG49,HG52,HG55,HG58,HG61,HG64,HG67,HG70,HG73,HG76,HG79,HG82,HG85,HG88,HG91,HG94,HG97,HG100,HG103,HG106,HG109,HG112,HG115,HG118,HG121,HG124,HG127,HG130,HG133,HG136,HG139,HG142,HG145)</f>
        <v>7969</v>
      </c>
      <c r="HH4" s="31">
        <f t="shared" si="9"/>
        <v>7056</v>
      </c>
      <c r="HI4" s="31">
        <f t="shared" si="9"/>
        <v>6500</v>
      </c>
      <c r="HJ4" s="31">
        <f t="shared" si="9"/>
        <v>1788</v>
      </c>
      <c r="HK4" s="31">
        <f t="shared" si="9"/>
        <v>998</v>
      </c>
      <c r="HL4" s="31">
        <f t="shared" si="9"/>
        <v>730</v>
      </c>
      <c r="HM4" s="31">
        <f t="shared" si="9"/>
        <v>172</v>
      </c>
      <c r="HN4" s="31">
        <f t="shared" si="9"/>
        <v>131</v>
      </c>
    </row>
    <row r="5" spans="1:222" ht="24.95" customHeight="1" x14ac:dyDescent="0.4">
      <c r="A5" s="51"/>
      <c r="B5" s="49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si="0"/>
        <v>19154</v>
      </c>
      <c r="G5" s="15">
        <f t="shared" si="0"/>
        <v>20103</v>
      </c>
      <c r="H5" s="15">
        <f t="shared" si="0"/>
        <v>17567</v>
      </c>
      <c r="I5" s="15">
        <f t="shared" si="0"/>
        <v>8988</v>
      </c>
      <c r="J5" s="15">
        <f t="shared" si="0"/>
        <v>8387</v>
      </c>
      <c r="K5" s="15">
        <f t="shared" si="0"/>
        <v>25449</v>
      </c>
      <c r="L5" s="15">
        <f t="shared" si="0"/>
        <v>22742</v>
      </c>
      <c r="M5" s="15">
        <f t="shared" si="0"/>
        <v>22108</v>
      </c>
      <c r="N5" s="15">
        <f t="shared" si="0"/>
        <v>23695</v>
      </c>
      <c r="O5" s="15">
        <f t="shared" si="0"/>
        <v>24380</v>
      </c>
      <c r="P5" s="15">
        <f t="shared" si="0"/>
        <v>10030</v>
      </c>
      <c r="Q5" s="15">
        <f t="shared" si="0"/>
        <v>9492</v>
      </c>
      <c r="R5" s="15">
        <f t="shared" si="0"/>
        <v>31542</v>
      </c>
      <c r="S5" s="15">
        <f t="shared" si="0"/>
        <v>24228</v>
      </c>
      <c r="T5" s="15">
        <f t="shared" si="0"/>
        <v>22679</v>
      </c>
      <c r="U5" s="15">
        <f t="shared" si="0"/>
        <v>23973</v>
      </c>
      <c r="V5" s="15">
        <f t="shared" si="0"/>
        <v>23916</v>
      </c>
      <c r="W5" s="15">
        <f t="shared" si="0"/>
        <v>10556</v>
      </c>
      <c r="X5" s="15">
        <f t="shared" si="0"/>
        <v>8760</v>
      </c>
      <c r="Y5" s="15">
        <f t="shared" si="0"/>
        <v>27479</v>
      </c>
      <c r="Z5" s="15">
        <f t="shared" si="0"/>
        <v>18048</v>
      </c>
      <c r="AA5" s="15">
        <f t="shared" si="0"/>
        <v>16568</v>
      </c>
      <c r="AB5" s="15">
        <f t="shared" si="0"/>
        <v>16632</v>
      </c>
      <c r="AC5" s="15">
        <f t="shared" si="0"/>
        <v>18473</v>
      </c>
      <c r="AD5" s="15">
        <f t="shared" si="0"/>
        <v>8460</v>
      </c>
      <c r="AE5" s="15">
        <f t="shared" si="0"/>
        <v>6953</v>
      </c>
      <c r="AF5" s="15">
        <f t="shared" si="0"/>
        <v>20570</v>
      </c>
      <c r="AG5" s="15">
        <f t="shared" si="0"/>
        <v>14178</v>
      </c>
      <c r="AH5" s="15">
        <f t="shared" si="0"/>
        <v>6920</v>
      </c>
      <c r="AI5" s="15">
        <f t="shared" si="0"/>
        <v>17977</v>
      </c>
      <c r="AJ5" s="15">
        <f t="shared" si="0"/>
        <v>13831</v>
      </c>
      <c r="AK5" s="15">
        <f t="shared" si="0"/>
        <v>7462</v>
      </c>
      <c r="AL5" s="15">
        <f t="shared" si="0"/>
        <v>7042</v>
      </c>
      <c r="AM5" s="15">
        <f t="shared" si="0"/>
        <v>9487</v>
      </c>
      <c r="AN5" s="15">
        <f t="shared" si="0"/>
        <v>9020</v>
      </c>
      <c r="AO5" s="15">
        <f t="shared" si="0"/>
        <v>10007</v>
      </c>
      <c r="AP5" s="15">
        <f t="shared" si="0"/>
        <v>17650</v>
      </c>
      <c r="AQ5" s="15">
        <f t="shared" si="0"/>
        <v>12069</v>
      </c>
      <c r="AR5" s="15">
        <f t="shared" si="0"/>
        <v>8910</v>
      </c>
      <c r="AS5" s="15">
        <f t="shared" si="0"/>
        <v>6944</v>
      </c>
      <c r="AT5" s="15">
        <f t="shared" si="0"/>
        <v>18144</v>
      </c>
      <c r="AU5" s="15">
        <f t="shared" si="0"/>
        <v>12236</v>
      </c>
      <c r="AV5" s="15">
        <f t="shared" si="0"/>
        <v>11229</v>
      </c>
      <c r="AW5" s="15">
        <f t="shared" si="0"/>
        <v>10702</v>
      </c>
      <c r="AX5" s="15">
        <f t="shared" si="0"/>
        <v>10422</v>
      </c>
      <c r="AY5" s="15">
        <f t="shared" si="0"/>
        <v>5376</v>
      </c>
      <c r="AZ5" s="15">
        <f t="shared" si="0"/>
        <v>4545</v>
      </c>
      <c r="BA5" s="15">
        <f t="shared" si="0"/>
        <v>12191</v>
      </c>
      <c r="BB5" s="15">
        <f t="shared" si="0"/>
        <v>8528</v>
      </c>
      <c r="BC5" s="15">
        <f t="shared" si="0"/>
        <v>7362</v>
      </c>
      <c r="BD5" s="15">
        <f t="shared" si="0"/>
        <v>6761</v>
      </c>
      <c r="BE5" s="15">
        <f t="shared" si="0"/>
        <v>6700</v>
      </c>
      <c r="BF5" s="15">
        <f t="shared" si="0"/>
        <v>4152</v>
      </c>
      <c r="BG5" s="15">
        <f t="shared" si="0"/>
        <v>3706</v>
      </c>
      <c r="BH5" s="15">
        <f t="shared" si="0"/>
        <v>9111</v>
      </c>
      <c r="BI5" s="15">
        <f t="shared" si="0"/>
        <v>6951</v>
      </c>
      <c r="BJ5" s="15">
        <f t="shared" si="0"/>
        <v>6553</v>
      </c>
      <c r="BK5" s="15">
        <f t="shared" si="0"/>
        <v>6308</v>
      </c>
      <c r="BL5" s="15">
        <f t="shared" si="0"/>
        <v>6804</v>
      </c>
      <c r="BM5" s="15">
        <f t="shared" si="0"/>
        <v>4096</v>
      </c>
      <c r="BN5" s="15">
        <f t="shared" si="0"/>
        <v>3648</v>
      </c>
      <c r="BO5" s="15">
        <f t="shared" si="0"/>
        <v>9613</v>
      </c>
      <c r="BP5" s="15">
        <f t="shared" si="0"/>
        <v>8225</v>
      </c>
      <c r="BQ5" s="15">
        <f t="shared" si="0"/>
        <v>8865</v>
      </c>
      <c r="BR5" s="15">
        <f t="shared" si="1"/>
        <v>8778</v>
      </c>
      <c r="BS5" s="15">
        <f t="shared" si="1"/>
        <v>8836</v>
      </c>
      <c r="BT5" s="15">
        <f t="shared" si="1"/>
        <v>4958</v>
      </c>
      <c r="BU5" s="15">
        <f t="shared" si="1"/>
        <v>4279</v>
      </c>
      <c r="BV5" s="15">
        <f t="shared" si="1"/>
        <v>10128</v>
      </c>
      <c r="BW5" s="15">
        <f t="shared" si="1"/>
        <v>7626</v>
      </c>
      <c r="BX5" s="15">
        <f t="shared" si="1"/>
        <v>7095</v>
      </c>
      <c r="BY5" s="15">
        <f t="shared" si="1"/>
        <v>6194</v>
      </c>
      <c r="BZ5" s="15">
        <f t="shared" si="1"/>
        <v>6483</v>
      </c>
      <c r="CA5" s="15">
        <f t="shared" si="1"/>
        <v>3724</v>
      </c>
      <c r="CB5" s="15">
        <f t="shared" si="1"/>
        <v>3627</v>
      </c>
      <c r="CC5" s="15">
        <f t="shared" si="1"/>
        <v>8517</v>
      </c>
      <c r="CD5" s="15">
        <f t="shared" si="1"/>
        <v>6181</v>
      </c>
      <c r="CE5" s="15">
        <f t="shared" si="1"/>
        <v>5883</v>
      </c>
      <c r="CF5" s="15">
        <f t="shared" si="1"/>
        <v>5549</v>
      </c>
      <c r="CG5" s="15">
        <f t="shared" si="1"/>
        <v>5364</v>
      </c>
      <c r="CH5" s="15">
        <f t="shared" si="1"/>
        <v>3494</v>
      </c>
      <c r="CI5" s="15">
        <f t="shared" si="1"/>
        <v>3110</v>
      </c>
      <c r="CJ5" s="15">
        <f t="shared" si="1"/>
        <v>7235</v>
      </c>
      <c r="CK5" s="15">
        <f t="shared" si="1"/>
        <v>5773</v>
      </c>
      <c r="CL5" s="15">
        <f t="shared" si="1"/>
        <v>6140</v>
      </c>
      <c r="CM5" s="11">
        <f t="shared" si="1"/>
        <v>5623</v>
      </c>
      <c r="CN5" s="11">
        <f t="shared" si="1"/>
        <v>5016</v>
      </c>
      <c r="CO5" s="11">
        <f t="shared" si="1"/>
        <v>3113</v>
      </c>
      <c r="CP5" s="11">
        <f t="shared" si="1"/>
        <v>2925</v>
      </c>
      <c r="CQ5" s="11">
        <f t="shared" si="1"/>
        <v>7550</v>
      </c>
      <c r="CR5" s="15">
        <f t="shared" si="1"/>
        <v>6173</v>
      </c>
      <c r="CS5" s="15">
        <f t="shared" si="1"/>
        <v>6498</v>
      </c>
      <c r="CT5" s="15">
        <f t="shared" si="1"/>
        <v>6630</v>
      </c>
      <c r="CU5" s="15">
        <f t="shared" si="1"/>
        <v>7476</v>
      </c>
      <c r="CV5" s="15">
        <f t="shared" si="1"/>
        <v>5067</v>
      </c>
      <c r="CW5" s="15">
        <f t="shared" si="1"/>
        <v>4728</v>
      </c>
      <c r="CX5" s="15">
        <f t="shared" si="1"/>
        <v>11592</v>
      </c>
      <c r="CY5" s="15">
        <f t="shared" si="1"/>
        <v>9228</v>
      </c>
      <c r="CZ5" s="15">
        <f t="shared" si="1"/>
        <v>8862</v>
      </c>
      <c r="DA5" s="15">
        <f t="shared" si="1"/>
        <v>8843</v>
      </c>
      <c r="DB5" s="15">
        <f t="shared" si="1"/>
        <v>9241</v>
      </c>
      <c r="DC5" s="15">
        <f t="shared" si="1"/>
        <v>5754</v>
      </c>
      <c r="DD5" s="15">
        <f t="shared" si="1"/>
        <v>5221</v>
      </c>
      <c r="DE5" s="15">
        <f t="shared" si="1"/>
        <v>13162</v>
      </c>
      <c r="DF5" s="15">
        <f t="shared" si="1"/>
        <v>11729</v>
      </c>
      <c r="DG5" s="15">
        <f t="shared" si="1"/>
        <v>10885</v>
      </c>
      <c r="DH5" s="15">
        <f t="shared" si="1"/>
        <v>11942</v>
      </c>
      <c r="DI5" s="15">
        <f t="shared" si="1"/>
        <v>11017</v>
      </c>
      <c r="DJ5" s="15">
        <f t="shared" si="1"/>
        <v>5964</v>
      </c>
      <c r="DK5" s="15">
        <f t="shared" si="1"/>
        <v>5778</v>
      </c>
      <c r="DL5" s="15">
        <f t="shared" si="1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si="2"/>
        <v>11190</v>
      </c>
      <c r="DQ5" s="15">
        <f t="shared" si="2"/>
        <v>12026</v>
      </c>
      <c r="DR5" s="15">
        <f t="shared" si="2"/>
        <v>10239</v>
      </c>
      <c r="DS5" s="15">
        <f t="shared" si="2"/>
        <v>24232</v>
      </c>
      <c r="DT5" s="15">
        <f t="shared" si="2"/>
        <v>18152</v>
      </c>
      <c r="DU5" s="15">
        <f t="shared" si="2"/>
        <v>18458</v>
      </c>
      <c r="DV5" s="15">
        <f t="shared" si="2"/>
        <v>16426</v>
      </c>
      <c r="DW5" s="15">
        <f t="shared" si="2"/>
        <v>17756</v>
      </c>
      <c r="DX5" s="15">
        <f t="shared" si="2"/>
        <v>11993</v>
      </c>
      <c r="DY5" s="15">
        <f t="shared" si="2"/>
        <v>11422</v>
      </c>
      <c r="DZ5" s="15">
        <f t="shared" si="2"/>
        <v>23975</v>
      </c>
      <c r="EA5" s="15">
        <f t="shared" si="2"/>
        <v>19593</v>
      </c>
      <c r="EB5" s="15">
        <f t="shared" si="2"/>
        <v>18509</v>
      </c>
      <c r="EC5" s="15">
        <f t="shared" si="2"/>
        <v>17528</v>
      </c>
      <c r="ED5" s="15">
        <f t="shared" si="2"/>
        <v>15502</v>
      </c>
      <c r="EE5" s="15">
        <f t="shared" si="2"/>
        <v>10077</v>
      </c>
      <c r="EF5" s="15">
        <f t="shared" si="2"/>
        <v>8594</v>
      </c>
      <c r="EG5" s="15">
        <f t="shared" si="2"/>
        <v>9895</v>
      </c>
      <c r="EH5" s="15">
        <f t="shared" si="2"/>
        <v>17512</v>
      </c>
      <c r="EI5" s="15">
        <f t="shared" si="2"/>
        <v>12960</v>
      </c>
      <c r="EJ5" s="15">
        <f t="shared" si="2"/>
        <v>11705</v>
      </c>
      <c r="EK5" s="15">
        <f t="shared" si="2"/>
        <v>12935</v>
      </c>
      <c r="EL5" s="15">
        <f t="shared" si="2"/>
        <v>9053</v>
      </c>
      <c r="EM5" s="15">
        <f t="shared" si="2"/>
        <v>8851</v>
      </c>
      <c r="EN5" s="15">
        <f t="shared" si="2"/>
        <v>18796</v>
      </c>
      <c r="EO5" s="15">
        <f t="shared" si="2"/>
        <v>13427</v>
      </c>
      <c r="EP5" s="15">
        <f t="shared" si="2"/>
        <v>12699</v>
      </c>
      <c r="EQ5" s="15">
        <f t="shared" si="2"/>
        <v>12419</v>
      </c>
      <c r="ER5" s="15">
        <f t="shared" si="2"/>
        <v>11778</v>
      </c>
      <c r="ES5" s="15">
        <f t="shared" si="2"/>
        <v>7645</v>
      </c>
      <c r="ET5" s="15">
        <f t="shared" si="2"/>
        <v>5842</v>
      </c>
      <c r="EU5" s="15">
        <f t="shared" si="2"/>
        <v>14058</v>
      </c>
      <c r="EV5" s="15">
        <f t="shared" si="2"/>
        <v>11041</v>
      </c>
      <c r="EW5" s="15">
        <f t="shared" si="2"/>
        <v>11285</v>
      </c>
      <c r="EX5" s="15">
        <f t="shared" si="2"/>
        <v>10866</v>
      </c>
      <c r="EY5" s="15">
        <f t="shared" si="2"/>
        <v>10420</v>
      </c>
      <c r="EZ5" s="15">
        <f t="shared" si="2"/>
        <v>6282</v>
      </c>
      <c r="FA5" s="15">
        <f t="shared" si="2"/>
        <v>5462</v>
      </c>
      <c r="FB5" s="15">
        <f t="shared" si="2"/>
        <v>12572</v>
      </c>
      <c r="FC5" s="32">
        <f t="shared" si="2"/>
        <v>10612</v>
      </c>
      <c r="FD5" s="32">
        <f t="shared" si="2"/>
        <v>12392</v>
      </c>
      <c r="FE5" s="32">
        <f t="shared" si="2"/>
        <v>11696</v>
      </c>
      <c r="FF5" s="32">
        <f t="shared" si="2"/>
        <v>10911</v>
      </c>
      <c r="FG5" s="32">
        <f t="shared" si="2"/>
        <v>6548</v>
      </c>
      <c r="FH5" s="32">
        <f t="shared" si="2"/>
        <v>5470</v>
      </c>
      <c r="FI5" s="32">
        <f t="shared" si="2"/>
        <v>12410</v>
      </c>
      <c r="FJ5" s="32">
        <f t="shared" si="2"/>
        <v>9611</v>
      </c>
      <c r="FK5" s="32">
        <f t="shared" si="2"/>
        <v>9418</v>
      </c>
      <c r="FL5" s="32">
        <f t="shared" si="2"/>
        <v>9181</v>
      </c>
      <c r="FM5" s="32">
        <f t="shared" si="2"/>
        <v>9175</v>
      </c>
      <c r="FN5" s="32">
        <f t="shared" si="2"/>
        <v>6438</v>
      </c>
      <c r="FO5" s="32">
        <f t="shared" si="2"/>
        <v>5160</v>
      </c>
      <c r="FP5" s="32">
        <f t="shared" si="2"/>
        <v>11503</v>
      </c>
      <c r="FQ5" s="32">
        <f t="shared" si="2"/>
        <v>8604</v>
      </c>
      <c r="FR5" s="32">
        <f t="shared" si="2"/>
        <v>9338</v>
      </c>
      <c r="FS5" s="32">
        <f t="shared" si="2"/>
        <v>7375</v>
      </c>
      <c r="FT5" s="32">
        <f t="shared" si="2"/>
        <v>9146</v>
      </c>
      <c r="FU5" s="32">
        <f t="shared" si="2"/>
        <v>5799</v>
      </c>
      <c r="FV5" s="32">
        <f t="shared" si="2"/>
        <v>5163</v>
      </c>
      <c r="FW5" s="32">
        <f t="shared" si="2"/>
        <v>5262</v>
      </c>
      <c r="FX5" s="32">
        <f t="shared" si="2"/>
        <v>5545</v>
      </c>
      <c r="FY5" s="32">
        <f t="shared" si="2"/>
        <v>10589</v>
      </c>
      <c r="FZ5" s="32">
        <f t="shared" si="2"/>
        <v>7240</v>
      </c>
      <c r="GA5" s="32">
        <f t="shared" si="3"/>
        <v>7300</v>
      </c>
      <c r="GB5" s="32">
        <f t="shared" si="3"/>
        <v>4476</v>
      </c>
      <c r="GC5" s="32">
        <f t="shared" si="3"/>
        <v>3943</v>
      </c>
      <c r="GD5" s="32">
        <f t="shared" si="3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si="4"/>
        <v>5106</v>
      </c>
      <c r="GG5" s="32">
        <f t="shared" si="4"/>
        <v>6473</v>
      </c>
      <c r="GH5" s="32">
        <f t="shared" si="4"/>
        <v>6552</v>
      </c>
      <c r="GI5" s="32">
        <f t="shared" si="4"/>
        <v>4616</v>
      </c>
      <c r="GJ5" s="32">
        <f t="shared" si="4"/>
        <v>4215</v>
      </c>
      <c r="GK5" s="32">
        <f t="shared" si="4"/>
        <v>9526</v>
      </c>
      <c r="GL5" s="32">
        <f t="shared" si="4"/>
        <v>6356</v>
      </c>
      <c r="GM5" s="32">
        <f t="shared" ref="GM5:GO5" si="10">SUM(GM8,GM11,GM14,GM17,GM20,GM23,GM26,GM29,GM32,GM35,GM38,GM41,GM44,GM47,GM50,GM53,GM56,GM59,GM62,GM65,GM68,GM71,GM74,GM77,GM80,GM83,GM86,GM89,GM92,GM95,GM98,GM101,GM104,GM107,GM110,GM113,GM116,GM119,GM122,GM125,GM128,GM131,GM134,GM137,GM140,GM143,GM146)</f>
        <v>7086</v>
      </c>
      <c r="GN5" s="32">
        <f t="shared" si="10"/>
        <v>6197</v>
      </c>
      <c r="GO5" s="32">
        <f t="shared" si="10"/>
        <v>6216</v>
      </c>
      <c r="GP5" s="32">
        <f t="shared" ref="GP5:GS5" si="11">SUM(GP8,GP11,GP14,GP17,GP20,GP23,GP26,GP29,GP32,GP35,GP38,GP41,GP44,GP47,GP50,GP53,GP56,GP59,GP62,GP65,GP68,GP71,GP74,GP77,GP80,GP83,GP86,GP89,GP92,GP95,GP98,GP101,GP104,GP107,GP110,GP113,GP116,GP119,GP122,GP125,GP128,GP131,GP134,GP137,GP140,GP143,GP146)</f>
        <v>3932</v>
      </c>
      <c r="GQ5" s="32">
        <f t="shared" si="11"/>
        <v>3437</v>
      </c>
      <c r="GR5" s="32">
        <f t="shared" si="11"/>
        <v>8179</v>
      </c>
      <c r="GS5" s="32">
        <f t="shared" si="11"/>
        <v>5301</v>
      </c>
      <c r="GT5" s="32">
        <f t="shared" ref="GT5:GZ5" si="12">SUM(GT8,GT11,GT14,GT17,GT20,GT23,GT26,GT29,GT32,GT35,GT38,GT41,GT44,GT47,GT50,GT53,GT56,GT59,GT62,GT65,GT68,GT71,GT74,GT77,GT80,GT83,GT86,GT89,GT92,GT95,GT98,GT101,GT104,GT107,GT110,GT113,GT116,GT119,GT122,GT125,GT128,GT131,GT134,GT137,GT140,GT143,GT146)</f>
        <v>6981</v>
      </c>
      <c r="GU5" s="32">
        <f t="shared" si="12"/>
        <v>6644</v>
      </c>
      <c r="GV5" s="32">
        <f t="shared" si="12"/>
        <v>6439</v>
      </c>
      <c r="GW5" s="32">
        <f t="shared" si="12"/>
        <v>4406</v>
      </c>
      <c r="GX5" s="32">
        <f t="shared" si="12"/>
        <v>3887</v>
      </c>
      <c r="GY5" s="32">
        <f t="shared" si="12"/>
        <v>7472</v>
      </c>
      <c r="GZ5" s="32">
        <f t="shared" si="12"/>
        <v>5800</v>
      </c>
      <c r="HA5" s="32">
        <f t="shared" ref="HA5:HG5" si="13">SUM(HA8,HA11,HA14,HA17,HA20,HA23,HA26,HA29,HA32,HA35,HA38,HA41,HA44,HA47,HA50,HA53,HA56,HA59,HA62,HA65,HA68,HA71,HA74,HA77,HA80,HA83,HA86,HA89,HA92,HA95,HA98,HA101,HA104,HA107,HA110,HA113,HA116,HA119,HA122,HA125,HA128,HA131,HA134,HA137,HA140,HA143,HA146)</f>
        <v>5943</v>
      </c>
      <c r="HB5" s="32">
        <f t="shared" si="13"/>
        <v>6226</v>
      </c>
      <c r="HC5" s="32">
        <f t="shared" si="13"/>
        <v>6125</v>
      </c>
      <c r="HD5" s="32">
        <f t="shared" si="13"/>
        <v>3604</v>
      </c>
      <c r="HE5" s="32">
        <f t="shared" si="13"/>
        <v>3022</v>
      </c>
      <c r="HF5" s="32">
        <f t="shared" si="13"/>
        <v>6590</v>
      </c>
      <c r="HG5" s="32">
        <f t="shared" ref="HG5:HN5" si="14">SUM(HG8,HG11,HG14,HG17,HG20,HG23,HG26,HG29,HG32,HG35,HG38,HG41,HG44,HG47,HG50,HG53,HG56,HG59,HG62,HG65,HG68,HG71,HG74,HG77,HG80,HG83,HG86,HG89,HG92,HG95,HG98,HG101,HG104,HG107,HG110,HG113,HG116,HG119,HG122,HG125,HG128,HG131,HG134,HG137,HG140,HG143,HG146)</f>
        <v>5222</v>
      </c>
      <c r="HH5" s="32">
        <f t="shared" si="14"/>
        <v>4480</v>
      </c>
      <c r="HI5" s="32">
        <f t="shared" si="14"/>
        <v>4241</v>
      </c>
      <c r="HJ5" s="32">
        <f t="shared" si="14"/>
        <v>1337</v>
      </c>
      <c r="HK5" s="32">
        <f t="shared" si="14"/>
        <v>766</v>
      </c>
      <c r="HL5" s="32">
        <f t="shared" si="14"/>
        <v>590</v>
      </c>
      <c r="HM5" s="32">
        <f t="shared" si="14"/>
        <v>139</v>
      </c>
      <c r="HN5" s="32">
        <f t="shared" si="14"/>
        <v>90</v>
      </c>
    </row>
    <row r="6" spans="1:222" ht="24.95" customHeight="1" thickBot="1" x14ac:dyDescent="0.45">
      <c r="A6" s="51"/>
      <c r="B6" s="49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si="0"/>
        <v>1712</v>
      </c>
      <c r="G6" s="15">
        <f t="shared" si="0"/>
        <v>1873</v>
      </c>
      <c r="H6" s="15">
        <f t="shared" si="0"/>
        <v>1994</v>
      </c>
      <c r="I6" s="15">
        <f t="shared" si="0"/>
        <v>1122</v>
      </c>
      <c r="J6" s="15">
        <f t="shared" si="0"/>
        <v>592</v>
      </c>
      <c r="K6" s="15">
        <f t="shared" si="0"/>
        <v>2704</v>
      </c>
      <c r="L6" s="15">
        <f t="shared" si="0"/>
        <v>2420</v>
      </c>
      <c r="M6" s="15">
        <f t="shared" si="0"/>
        <v>2449</v>
      </c>
      <c r="N6" s="15">
        <f t="shared" si="0"/>
        <v>2691</v>
      </c>
      <c r="O6" s="15">
        <f t="shared" si="0"/>
        <v>2861</v>
      </c>
      <c r="P6" s="15">
        <f t="shared" si="0"/>
        <v>1247</v>
      </c>
      <c r="Q6" s="15">
        <f t="shared" si="0"/>
        <v>774</v>
      </c>
      <c r="R6" s="15">
        <f t="shared" si="0"/>
        <v>3431</v>
      </c>
      <c r="S6" s="15">
        <f t="shared" si="0"/>
        <v>3332</v>
      </c>
      <c r="T6" s="15">
        <f t="shared" si="0"/>
        <v>3160</v>
      </c>
      <c r="U6" s="15">
        <f t="shared" si="0"/>
        <v>3220</v>
      </c>
      <c r="V6" s="15">
        <f t="shared" si="0"/>
        <v>3325</v>
      </c>
      <c r="W6" s="15">
        <f t="shared" si="0"/>
        <v>1479</v>
      </c>
      <c r="X6" s="15">
        <f t="shared" si="0"/>
        <v>753</v>
      </c>
      <c r="Y6" s="15">
        <f t="shared" si="0"/>
        <v>3112</v>
      </c>
      <c r="Z6" s="15">
        <f t="shared" si="0"/>
        <v>2904</v>
      </c>
      <c r="AA6" s="15">
        <f t="shared" si="0"/>
        <v>3019</v>
      </c>
      <c r="AB6" s="15">
        <f t="shared" si="0"/>
        <v>2740</v>
      </c>
      <c r="AC6" s="15">
        <f t="shared" si="0"/>
        <v>3006</v>
      </c>
      <c r="AD6" s="15">
        <f t="shared" si="0"/>
        <v>1530</v>
      </c>
      <c r="AE6" s="15">
        <f t="shared" si="0"/>
        <v>668</v>
      </c>
      <c r="AF6" s="15">
        <f t="shared" si="0"/>
        <v>3460</v>
      </c>
      <c r="AG6" s="15">
        <f t="shared" si="0"/>
        <v>3120</v>
      </c>
      <c r="AH6" s="15">
        <f t="shared" si="0"/>
        <v>962</v>
      </c>
      <c r="AI6" s="15">
        <f t="shared" si="0"/>
        <v>3242</v>
      </c>
      <c r="AJ6" s="15">
        <f t="shared" si="0"/>
        <v>3155</v>
      </c>
      <c r="AK6" s="15">
        <f t="shared" si="0"/>
        <v>1804</v>
      </c>
      <c r="AL6" s="15">
        <f t="shared" si="0"/>
        <v>976</v>
      </c>
      <c r="AM6" s="15">
        <f t="shared" si="0"/>
        <v>1523</v>
      </c>
      <c r="AN6" s="15">
        <f t="shared" si="0"/>
        <v>1400</v>
      </c>
      <c r="AO6" s="15">
        <f t="shared" si="0"/>
        <v>1392</v>
      </c>
      <c r="AP6" s="15">
        <f t="shared" si="0"/>
        <v>3353</v>
      </c>
      <c r="AQ6" s="15">
        <f t="shared" si="0"/>
        <v>3078</v>
      </c>
      <c r="AR6" s="15">
        <f t="shared" si="0"/>
        <v>1572</v>
      </c>
      <c r="AS6" s="15">
        <f t="shared" si="0"/>
        <v>805</v>
      </c>
      <c r="AT6" s="15">
        <f t="shared" si="0"/>
        <v>3715</v>
      </c>
      <c r="AU6" s="15">
        <f t="shared" si="0"/>
        <v>3156</v>
      </c>
      <c r="AV6" s="15">
        <f t="shared" si="0"/>
        <v>2951</v>
      </c>
      <c r="AW6" s="15">
        <f t="shared" si="0"/>
        <v>2673</v>
      </c>
      <c r="AX6" s="15">
        <f t="shared" si="0"/>
        <v>2735</v>
      </c>
      <c r="AY6" s="15">
        <f t="shared" si="0"/>
        <v>1468</v>
      </c>
      <c r="AZ6" s="15">
        <f t="shared" si="0"/>
        <v>647</v>
      </c>
      <c r="BA6" s="15">
        <f t="shared" si="0"/>
        <v>2826</v>
      </c>
      <c r="BB6" s="15">
        <f t="shared" si="0"/>
        <v>2463</v>
      </c>
      <c r="BC6" s="15">
        <f t="shared" si="0"/>
        <v>2435</v>
      </c>
      <c r="BD6" s="15">
        <f t="shared" si="0"/>
        <v>1977</v>
      </c>
      <c r="BE6" s="15">
        <f t="shared" si="0"/>
        <v>2014</v>
      </c>
      <c r="BF6" s="15">
        <f t="shared" si="0"/>
        <v>1188</v>
      </c>
      <c r="BG6" s="15">
        <f t="shared" si="0"/>
        <v>578</v>
      </c>
      <c r="BH6" s="15">
        <f t="shared" si="0"/>
        <v>2303</v>
      </c>
      <c r="BI6" s="15">
        <f t="shared" si="0"/>
        <v>2355</v>
      </c>
      <c r="BJ6" s="15">
        <f t="shared" si="0"/>
        <v>2356</v>
      </c>
      <c r="BK6" s="15">
        <f t="shared" si="0"/>
        <v>2098</v>
      </c>
      <c r="BL6" s="15">
        <f t="shared" si="0"/>
        <v>2160</v>
      </c>
      <c r="BM6" s="15">
        <f t="shared" si="0"/>
        <v>1024</v>
      </c>
      <c r="BN6" s="15">
        <f t="shared" si="0"/>
        <v>517</v>
      </c>
      <c r="BO6" s="15">
        <f t="shared" si="0"/>
        <v>2751</v>
      </c>
      <c r="BP6" s="15">
        <f t="shared" si="0"/>
        <v>2757</v>
      </c>
      <c r="BQ6" s="15">
        <f t="shared" si="0"/>
        <v>2918</v>
      </c>
      <c r="BR6" s="15">
        <f t="shared" si="1"/>
        <v>3095</v>
      </c>
      <c r="BS6" s="15">
        <f t="shared" si="1"/>
        <v>3384</v>
      </c>
      <c r="BT6" s="15">
        <f t="shared" si="1"/>
        <v>1728</v>
      </c>
      <c r="BU6" s="15">
        <f t="shared" si="1"/>
        <v>754</v>
      </c>
      <c r="BV6" s="15">
        <f t="shared" si="1"/>
        <v>3410</v>
      </c>
      <c r="BW6" s="15">
        <f t="shared" si="1"/>
        <v>3322</v>
      </c>
      <c r="BX6" s="15">
        <f t="shared" si="1"/>
        <v>3031</v>
      </c>
      <c r="BY6" s="15">
        <f t="shared" si="1"/>
        <v>2668</v>
      </c>
      <c r="BZ6" s="15">
        <f t="shared" si="1"/>
        <v>2926</v>
      </c>
      <c r="CA6" s="15">
        <f t="shared" si="1"/>
        <v>1499</v>
      </c>
      <c r="CB6" s="15">
        <f t="shared" si="1"/>
        <v>634</v>
      </c>
      <c r="CC6" s="15">
        <f t="shared" si="1"/>
        <v>3267</v>
      </c>
      <c r="CD6" s="15">
        <f t="shared" si="1"/>
        <v>2951</v>
      </c>
      <c r="CE6" s="15">
        <f t="shared" si="1"/>
        <v>2868</v>
      </c>
      <c r="CF6" s="15">
        <f t="shared" si="1"/>
        <v>2650</v>
      </c>
      <c r="CG6" s="15">
        <f t="shared" si="1"/>
        <v>2716</v>
      </c>
      <c r="CH6" s="15">
        <f t="shared" si="1"/>
        <v>1259</v>
      </c>
      <c r="CI6" s="15">
        <f t="shared" si="1"/>
        <v>538</v>
      </c>
      <c r="CJ6" s="15">
        <f t="shared" si="1"/>
        <v>2720</v>
      </c>
      <c r="CK6" s="15">
        <f t="shared" si="1"/>
        <v>2634</v>
      </c>
      <c r="CL6" s="15">
        <f t="shared" si="1"/>
        <v>2872</v>
      </c>
      <c r="CM6" s="11">
        <f t="shared" si="1"/>
        <v>2570</v>
      </c>
      <c r="CN6" s="11">
        <f t="shared" si="1"/>
        <v>2590</v>
      </c>
      <c r="CO6" s="11">
        <f t="shared" si="1"/>
        <v>1211</v>
      </c>
      <c r="CP6" s="11">
        <f t="shared" si="1"/>
        <v>670</v>
      </c>
      <c r="CQ6" s="11">
        <f t="shared" si="1"/>
        <v>2913</v>
      </c>
      <c r="CR6" s="15">
        <f t="shared" si="1"/>
        <v>2567</v>
      </c>
      <c r="CS6" s="15">
        <f t="shared" si="1"/>
        <v>4213</v>
      </c>
      <c r="CT6" s="15">
        <f t="shared" si="1"/>
        <v>4200</v>
      </c>
      <c r="CU6" s="15">
        <f t="shared" si="1"/>
        <v>4518</v>
      </c>
      <c r="CV6" s="15">
        <f t="shared" si="1"/>
        <v>1733</v>
      </c>
      <c r="CW6" s="15">
        <f t="shared" si="1"/>
        <v>1070</v>
      </c>
      <c r="CX6" s="15">
        <f t="shared" si="1"/>
        <v>4365</v>
      </c>
      <c r="CY6" s="15">
        <f t="shared" si="1"/>
        <v>6874</v>
      </c>
      <c r="CZ6" s="15">
        <f t="shared" si="1"/>
        <v>6108</v>
      </c>
      <c r="DA6" s="15">
        <f t="shared" si="1"/>
        <v>6196</v>
      </c>
      <c r="DB6" s="15">
        <f t="shared" si="1"/>
        <v>5880</v>
      </c>
      <c r="DC6" s="15">
        <f t="shared" si="1"/>
        <v>3763</v>
      </c>
      <c r="DD6" s="15">
        <f t="shared" si="1"/>
        <v>1888</v>
      </c>
      <c r="DE6" s="15">
        <f t="shared" si="1"/>
        <v>4377</v>
      </c>
      <c r="DF6" s="15">
        <f t="shared" si="1"/>
        <v>8527</v>
      </c>
      <c r="DG6" s="15">
        <f t="shared" si="1"/>
        <v>8064</v>
      </c>
      <c r="DH6" s="15">
        <f t="shared" si="1"/>
        <v>8065</v>
      </c>
      <c r="DI6" s="15">
        <f t="shared" si="1"/>
        <v>7689</v>
      </c>
      <c r="DJ6" s="15">
        <f t="shared" si="1"/>
        <v>4944</v>
      </c>
      <c r="DK6" s="15">
        <f t="shared" si="1"/>
        <v>2494</v>
      </c>
      <c r="DL6" s="15">
        <f t="shared" si="1"/>
        <v>5209</v>
      </c>
      <c r="DM6" s="15">
        <f t="shared" ref="DM6:DT6" si="15">SUM(DM9,DM12,DM15,DM18,DM21,DM24,DM27,DM30,DM33,DM36,DM39,DM42,DM45,DM48,DM51,DM54,DM57,DM60,DM63,DM66,DM69,DM72,DM75,DM78,DM81,DM84,DM87,DM90,DM93,DM96,DM99,DM102,DM105,DM108,DM111,DM114,DM117,DM120,DM123,DM126,DM129,DM132,DM135,DM138,DM141,DM144,DM147)</f>
        <v>11214</v>
      </c>
      <c r="DN6" s="15">
        <f t="shared" si="15"/>
        <v>10226</v>
      </c>
      <c r="DO6" s="15">
        <f t="shared" si="15"/>
        <v>6961</v>
      </c>
      <c r="DP6" s="15">
        <f t="shared" si="15"/>
        <v>2809</v>
      </c>
      <c r="DQ6" s="15">
        <f t="shared" si="15"/>
        <v>3703</v>
      </c>
      <c r="DR6" s="15">
        <f t="shared" si="15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15"/>
        <v>13704</v>
      </c>
      <c r="DU6" s="15">
        <f t="shared" si="2"/>
        <v>12463</v>
      </c>
      <c r="DV6" s="15">
        <f t="shared" si="2"/>
        <v>11149</v>
      </c>
      <c r="DW6" s="15">
        <f t="shared" si="2"/>
        <v>11653</v>
      </c>
      <c r="DX6" s="15">
        <f t="shared" si="2"/>
        <v>7842</v>
      </c>
      <c r="DY6" s="15">
        <f t="shared" si="2"/>
        <v>3600</v>
      </c>
      <c r="DZ6" s="15">
        <f t="shared" si="2"/>
        <v>7101</v>
      </c>
      <c r="EA6" s="15">
        <f t="shared" si="2"/>
        <v>14495</v>
      </c>
      <c r="EB6" s="15">
        <f t="shared" si="2"/>
        <v>13130</v>
      </c>
      <c r="EC6" s="15">
        <f t="shared" si="2"/>
        <v>12555</v>
      </c>
      <c r="ED6" s="15">
        <f t="shared" si="2"/>
        <v>11723</v>
      </c>
      <c r="EE6" s="15">
        <f t="shared" si="2"/>
        <v>8308</v>
      </c>
      <c r="EF6" s="15">
        <f t="shared" si="2"/>
        <v>4541</v>
      </c>
      <c r="EG6" s="15">
        <f t="shared" si="2"/>
        <v>2935</v>
      </c>
      <c r="EH6" s="15">
        <f t="shared" si="2"/>
        <v>7789</v>
      </c>
      <c r="EI6" s="15">
        <f t="shared" si="2"/>
        <v>14032</v>
      </c>
      <c r="EJ6" s="15">
        <f t="shared" si="2"/>
        <v>11708</v>
      </c>
      <c r="EK6" s="15">
        <f t="shared" si="2"/>
        <v>10844</v>
      </c>
      <c r="EL6" s="15">
        <f t="shared" si="2"/>
        <v>7497</v>
      </c>
      <c r="EM6" s="15">
        <f t="shared" si="2"/>
        <v>3947</v>
      </c>
      <c r="EN6" s="15">
        <f t="shared" si="2"/>
        <v>6992</v>
      </c>
      <c r="EO6" s="15">
        <f t="shared" si="2"/>
        <v>14775</v>
      </c>
      <c r="EP6" s="15">
        <f t="shared" si="2"/>
        <v>12461</v>
      </c>
      <c r="EQ6" s="15">
        <f t="shared" si="2"/>
        <v>11127</v>
      </c>
      <c r="ER6" s="15">
        <f t="shared" si="2"/>
        <v>11121</v>
      </c>
      <c r="ES6" s="15">
        <f t="shared" si="2"/>
        <v>7398</v>
      </c>
      <c r="ET6" s="15">
        <f t="shared" si="2"/>
        <v>3129</v>
      </c>
      <c r="EU6" s="15">
        <f t="shared" si="2"/>
        <v>6578</v>
      </c>
      <c r="EV6" s="15">
        <f t="shared" si="2"/>
        <v>12663</v>
      </c>
      <c r="EW6" s="15">
        <f t="shared" si="2"/>
        <v>10650</v>
      </c>
      <c r="EX6" s="15">
        <f t="shared" si="2"/>
        <v>11719</v>
      </c>
      <c r="EY6" s="15">
        <f t="shared" si="2"/>
        <v>10565</v>
      </c>
      <c r="EZ6" s="15">
        <f t="shared" si="2"/>
        <v>7158</v>
      </c>
      <c r="FA6" s="15">
        <f t="shared" si="2"/>
        <v>3174</v>
      </c>
      <c r="FB6" s="15">
        <f t="shared" si="2"/>
        <v>5528</v>
      </c>
      <c r="FC6" s="32">
        <f t="shared" si="2"/>
        <v>12374</v>
      </c>
      <c r="FD6" s="32">
        <f t="shared" si="2"/>
        <v>9636</v>
      </c>
      <c r="FE6" s="32">
        <f t="shared" si="2"/>
        <v>9990</v>
      </c>
      <c r="FF6" s="32">
        <f t="shared" si="2"/>
        <v>9918</v>
      </c>
      <c r="FG6" s="32">
        <f t="shared" si="2"/>
        <v>7214</v>
      </c>
      <c r="FH6" s="32">
        <f t="shared" si="2"/>
        <v>3027</v>
      </c>
      <c r="FI6" s="32">
        <f t="shared" si="2"/>
        <v>5477</v>
      </c>
      <c r="FJ6" s="32">
        <f t="shared" si="2"/>
        <v>10563</v>
      </c>
      <c r="FK6" s="32">
        <f t="shared" si="2"/>
        <v>9639</v>
      </c>
      <c r="FL6" s="32">
        <f t="shared" si="2"/>
        <v>8480</v>
      </c>
      <c r="FM6" s="32">
        <f t="shared" si="2"/>
        <v>8691</v>
      </c>
      <c r="FN6" s="32">
        <f t="shared" si="2"/>
        <v>5924</v>
      </c>
      <c r="FO6" s="32">
        <f t="shared" si="2"/>
        <v>3146</v>
      </c>
      <c r="FP6" s="32">
        <f t="shared" si="2"/>
        <v>4844</v>
      </c>
      <c r="FQ6" s="32">
        <f t="shared" si="2"/>
        <v>10657</v>
      </c>
      <c r="FR6" s="32">
        <f t="shared" si="2"/>
        <v>8518</v>
      </c>
      <c r="FS6" s="32">
        <f t="shared" si="2"/>
        <v>8278</v>
      </c>
      <c r="FT6" s="32">
        <f t="shared" si="2"/>
        <v>8284</v>
      </c>
      <c r="FU6" s="32">
        <f t="shared" si="2"/>
        <v>6639</v>
      </c>
      <c r="FV6" s="32">
        <f t="shared" si="2"/>
        <v>3203</v>
      </c>
      <c r="FW6" s="32">
        <f t="shared" si="2"/>
        <v>2098</v>
      </c>
      <c r="FX6" s="32">
        <f t="shared" si="2"/>
        <v>2601</v>
      </c>
      <c r="FY6" s="37">
        <f t="shared" si="2"/>
        <v>5943</v>
      </c>
      <c r="FZ6" s="37">
        <f t="shared" si="2"/>
        <v>11397</v>
      </c>
      <c r="GA6" s="37">
        <f t="shared" si="3"/>
        <v>9059</v>
      </c>
      <c r="GB6" s="37">
        <f t="shared" si="3"/>
        <v>6613</v>
      </c>
      <c r="GC6" s="37">
        <f t="shared" si="3"/>
        <v>3148</v>
      </c>
      <c r="GD6" s="37">
        <f t="shared" si="3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si="4"/>
        <v>8345</v>
      </c>
      <c r="GG6" s="37">
        <f t="shared" si="4"/>
        <v>7867</v>
      </c>
      <c r="GH6" s="37">
        <f t="shared" si="4"/>
        <v>8251</v>
      </c>
      <c r="GI6" s="37">
        <f t="shared" si="4"/>
        <v>6520</v>
      </c>
      <c r="GJ6" s="37">
        <f t="shared" si="4"/>
        <v>3279</v>
      </c>
      <c r="GK6" s="37">
        <f t="shared" si="4"/>
        <v>4688</v>
      </c>
      <c r="GL6" s="37">
        <f t="shared" si="4"/>
        <v>11006</v>
      </c>
      <c r="GM6" s="37">
        <f t="shared" ref="GM6:GO6" si="16">SUM(GM9,GM12,GM15,GM18,GM21,GM24,GM27,GM30,GM33,GM36,GM39,GM42,GM45,GM48,GM51,GM54,GM57,GM60,GM63,GM66,GM69,GM72,GM75,GM78,GM81,GM84,GM87,GM90,GM93,GM96,GM99,GM102,GM105,GM108,GM111,GM114,GM117,GM120,GM123,GM126,GM129,GM132,GM135,GM138,GM141,GM144,GM147)</f>
        <v>8705</v>
      </c>
      <c r="GN6" s="37">
        <f t="shared" si="16"/>
        <v>8178</v>
      </c>
      <c r="GO6" s="37">
        <f t="shared" si="16"/>
        <v>8272</v>
      </c>
      <c r="GP6" s="37">
        <f t="shared" ref="GP6:GS6" si="17">SUM(GP9,GP12,GP15,GP18,GP21,GP24,GP27,GP30,GP33,GP36,GP39,GP42,GP45,GP48,GP51,GP54,GP57,GP60,GP63,GP66,GP69,GP72,GP75,GP78,GP81,GP84,GP87,GP90,GP93,GP96,GP99,GP102,GP105,GP108,GP111,GP114,GP117,GP120,GP123,GP126,GP129,GP132,GP135,GP138,GP141,GP144,GP147)</f>
        <v>6564</v>
      </c>
      <c r="GQ6" s="37">
        <f t="shared" si="17"/>
        <v>3287</v>
      </c>
      <c r="GR6" s="37">
        <f t="shared" si="17"/>
        <v>6413</v>
      </c>
      <c r="GS6" s="37">
        <f t="shared" si="17"/>
        <v>11989</v>
      </c>
      <c r="GT6" s="37">
        <f t="shared" ref="GT6:GZ6" si="18">SUM(GT9,GT12,GT15,GT18,GT21,GT24,GT27,GT30,GT33,GT36,GT39,GT42,GT45,GT48,GT51,GT54,GT57,GT60,GT63,GT66,GT69,GT72,GT75,GT78,GT81,GT84,GT87,GT90,GT93,GT96,GT99,GT102,GT105,GT108,GT111,GT114,GT117,GT120,GT123,GT126,GT129,GT132,GT135,GT138,GT141,GT144,GT147)</f>
        <v>10037</v>
      </c>
      <c r="GU6" s="37">
        <f t="shared" si="18"/>
        <v>9400</v>
      </c>
      <c r="GV6" s="37">
        <f t="shared" si="18"/>
        <v>9629</v>
      </c>
      <c r="GW6" s="37">
        <f t="shared" si="18"/>
        <v>6769</v>
      </c>
      <c r="GX6" s="37">
        <f t="shared" si="18"/>
        <v>3696</v>
      </c>
      <c r="GY6" s="37">
        <f t="shared" si="18"/>
        <v>5400</v>
      </c>
      <c r="GZ6" s="37">
        <f t="shared" si="18"/>
        <v>11944</v>
      </c>
      <c r="HA6" s="37">
        <f t="shared" ref="HA6:HG6" si="19">SUM(HA9,HA12,HA15,HA18,HA21,HA24,HA27,HA30,HA33,HA36,HA39,HA42,HA45,HA48,HA51,HA54,HA57,HA60,HA63,HA66,HA69,HA72,HA75,HA78,HA81,HA84,HA87,HA90,HA93,HA96,HA99,HA102,HA105,HA108,HA111,HA114,HA117,HA120,HA123,HA126,HA129,HA132,HA135,HA138,HA141,HA144,HA147)</f>
        <v>9733</v>
      </c>
      <c r="HB6" s="37">
        <f t="shared" si="19"/>
        <v>9626</v>
      </c>
      <c r="HC6" s="37">
        <f t="shared" si="19"/>
        <v>9804</v>
      </c>
      <c r="HD6" s="37">
        <f t="shared" si="19"/>
        <v>7347</v>
      </c>
      <c r="HE6" s="37">
        <f t="shared" si="19"/>
        <v>3763</v>
      </c>
      <c r="HF6" s="37">
        <f t="shared" si="19"/>
        <v>5393</v>
      </c>
      <c r="HG6" s="37">
        <f t="shared" ref="HG6:HN6" si="20">SUM(HG9,HG12,HG15,HG18,HG21,HG24,HG27,HG30,HG33,HG36,HG39,HG42,HG45,HG48,HG51,HG54,HG57,HG60,HG63,HG66,HG69,HG72,HG75,HG78,HG81,HG84,HG87,HG90,HG93,HG96,HG99,HG102,HG105,HG108,HG111,HG114,HG117,HG120,HG123,HG126,HG129,HG132,HG135,HG138,HG141,HG144,HG147)</f>
        <v>11535</v>
      </c>
      <c r="HH6" s="37">
        <f t="shared" si="20"/>
        <v>9034</v>
      </c>
      <c r="HI6" s="37">
        <f t="shared" si="20"/>
        <v>9383</v>
      </c>
      <c r="HJ6" s="37">
        <f t="shared" si="20"/>
        <v>8403</v>
      </c>
      <c r="HK6" s="37">
        <f t="shared" si="20"/>
        <v>7064</v>
      </c>
      <c r="HL6" s="37">
        <f t="shared" si="20"/>
        <v>5104</v>
      </c>
      <c r="HM6" s="37">
        <f t="shared" si="20"/>
        <v>8551</v>
      </c>
      <c r="HN6" s="37">
        <f t="shared" si="20"/>
        <v>885</v>
      </c>
    </row>
    <row r="7" spans="1:222" ht="24.95" customHeight="1" thickBot="1" x14ac:dyDescent="0.45">
      <c r="A7" s="46">
        <v>1</v>
      </c>
      <c r="B7" s="48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637</v>
      </c>
      <c r="GH7" s="33">
        <v>705</v>
      </c>
      <c r="GI7" s="33">
        <v>501</v>
      </c>
      <c r="GJ7" s="33">
        <v>367</v>
      </c>
      <c r="GK7" s="33">
        <v>988</v>
      </c>
      <c r="GL7" s="33">
        <v>725</v>
      </c>
      <c r="GM7" s="33">
        <v>824</v>
      </c>
      <c r="GN7" s="33">
        <v>0</v>
      </c>
      <c r="GO7" s="33">
        <v>0</v>
      </c>
      <c r="GP7" s="33">
        <v>0</v>
      </c>
      <c r="GQ7" s="33">
        <v>0</v>
      </c>
      <c r="GR7" s="33">
        <v>0</v>
      </c>
      <c r="GS7" s="33">
        <v>0</v>
      </c>
      <c r="GT7" s="33">
        <v>734</v>
      </c>
      <c r="GU7" s="33">
        <v>707</v>
      </c>
      <c r="GV7" s="33">
        <v>808</v>
      </c>
      <c r="GW7" s="33">
        <v>469</v>
      </c>
      <c r="GX7" s="33">
        <v>332</v>
      </c>
      <c r="GY7" s="33">
        <v>933</v>
      </c>
      <c r="GZ7" s="33">
        <v>781</v>
      </c>
      <c r="HA7" s="33">
        <v>790</v>
      </c>
      <c r="HB7" s="33">
        <v>809</v>
      </c>
      <c r="HC7" s="33">
        <v>848</v>
      </c>
      <c r="HD7" s="33">
        <v>580</v>
      </c>
      <c r="HE7" s="33">
        <v>526</v>
      </c>
      <c r="HF7" s="33">
        <v>1057</v>
      </c>
      <c r="HG7" s="33">
        <v>808</v>
      </c>
      <c r="HH7" s="33">
        <v>0</v>
      </c>
      <c r="HI7" s="33">
        <v>0</v>
      </c>
      <c r="HJ7" s="33">
        <v>0</v>
      </c>
      <c r="HK7" s="33">
        <v>0</v>
      </c>
      <c r="HL7" s="33">
        <v>0</v>
      </c>
      <c r="HM7" s="33">
        <v>0</v>
      </c>
      <c r="HN7" s="33">
        <v>0</v>
      </c>
    </row>
    <row r="8" spans="1:222" ht="24.95" customHeight="1" x14ac:dyDescent="0.4">
      <c r="A8" s="47"/>
      <c r="B8" s="49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507</v>
      </c>
      <c r="GH8" s="34">
        <v>535</v>
      </c>
      <c r="GI8" s="34">
        <v>370</v>
      </c>
      <c r="GJ8" s="34">
        <v>290</v>
      </c>
      <c r="GK8" s="34">
        <v>783</v>
      </c>
      <c r="GL8" s="34">
        <v>537</v>
      </c>
      <c r="GM8" s="34">
        <v>635</v>
      </c>
      <c r="GN8" s="34">
        <v>0</v>
      </c>
      <c r="GO8" s="34">
        <v>0</v>
      </c>
      <c r="GP8" s="34">
        <v>0</v>
      </c>
      <c r="GQ8" s="34">
        <v>0</v>
      </c>
      <c r="GR8" s="34">
        <v>0</v>
      </c>
      <c r="GS8" s="34">
        <v>0</v>
      </c>
      <c r="GT8" s="34">
        <v>550</v>
      </c>
      <c r="GU8" s="34">
        <v>516</v>
      </c>
      <c r="GV8" s="34">
        <v>566</v>
      </c>
      <c r="GW8" s="34">
        <v>344</v>
      </c>
      <c r="GX8" s="34">
        <v>257</v>
      </c>
      <c r="GY8" s="34">
        <v>721</v>
      </c>
      <c r="GZ8" s="34">
        <v>600</v>
      </c>
      <c r="HA8" s="34">
        <v>613</v>
      </c>
      <c r="HB8" s="34">
        <v>590</v>
      </c>
      <c r="HC8" s="34">
        <v>639</v>
      </c>
      <c r="HD8" s="34">
        <v>442</v>
      </c>
      <c r="HE8" s="34">
        <v>405</v>
      </c>
      <c r="HF8" s="34">
        <v>759</v>
      </c>
      <c r="HG8" s="34">
        <v>584</v>
      </c>
      <c r="HH8" s="34">
        <v>0</v>
      </c>
      <c r="HI8" s="34">
        <v>0</v>
      </c>
      <c r="HJ8" s="34">
        <v>0</v>
      </c>
      <c r="HK8" s="34">
        <v>0</v>
      </c>
      <c r="HL8" s="34">
        <v>0</v>
      </c>
      <c r="HM8" s="34">
        <v>0</v>
      </c>
      <c r="HN8" s="34">
        <v>0</v>
      </c>
    </row>
    <row r="9" spans="1:222" ht="24.95" customHeight="1" thickBot="1" x14ac:dyDescent="0.45">
      <c r="A9" s="47"/>
      <c r="B9" s="49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158</v>
      </c>
      <c r="GH9" s="34">
        <v>153</v>
      </c>
      <c r="GI9" s="34">
        <v>103</v>
      </c>
      <c r="GJ9" s="34">
        <v>58</v>
      </c>
      <c r="GK9" s="34">
        <v>68</v>
      </c>
      <c r="GL9" s="34">
        <v>285</v>
      </c>
      <c r="GM9" s="34">
        <v>172</v>
      </c>
      <c r="GN9" s="34">
        <v>196</v>
      </c>
      <c r="GO9" s="34">
        <v>233</v>
      </c>
      <c r="GP9" s="34">
        <v>160</v>
      </c>
      <c r="GQ9" s="34">
        <v>62</v>
      </c>
      <c r="GR9" s="34">
        <v>91</v>
      </c>
      <c r="GS9" s="34">
        <v>203</v>
      </c>
      <c r="GT9" s="34">
        <v>204</v>
      </c>
      <c r="GU9" s="34">
        <v>156</v>
      </c>
      <c r="GV9" s="34">
        <v>213</v>
      </c>
      <c r="GW9" s="34">
        <v>156</v>
      </c>
      <c r="GX9" s="34">
        <v>50</v>
      </c>
      <c r="GY9" s="34">
        <v>70</v>
      </c>
      <c r="GZ9" s="34">
        <v>212</v>
      </c>
      <c r="HA9" s="34">
        <v>186</v>
      </c>
      <c r="HB9" s="34">
        <v>205</v>
      </c>
      <c r="HC9" s="34">
        <v>203</v>
      </c>
      <c r="HD9" s="34">
        <v>192</v>
      </c>
      <c r="HE9" s="34">
        <v>63</v>
      </c>
      <c r="HF9" s="34">
        <v>84</v>
      </c>
      <c r="HG9" s="34">
        <v>280</v>
      </c>
      <c r="HH9" s="34">
        <v>258</v>
      </c>
      <c r="HI9" s="34">
        <v>246</v>
      </c>
      <c r="HJ9" s="34">
        <v>292</v>
      </c>
      <c r="HK9" s="34">
        <v>245</v>
      </c>
      <c r="HL9" s="34">
        <v>237</v>
      </c>
      <c r="HM9" s="34">
        <v>271</v>
      </c>
      <c r="HN9" s="34">
        <v>14</v>
      </c>
    </row>
    <row r="10" spans="1:222" s="17" customFormat="1" ht="24.95" customHeight="1" thickBot="1" x14ac:dyDescent="0.45">
      <c r="A10" s="46">
        <v>2</v>
      </c>
      <c r="B10" s="48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58</v>
      </c>
      <c r="GM10" s="33">
        <v>61</v>
      </c>
      <c r="GN10" s="33">
        <v>57</v>
      </c>
      <c r="GO10" s="33">
        <v>72</v>
      </c>
      <c r="GP10" s="33">
        <v>19</v>
      </c>
      <c r="GQ10" s="33">
        <v>9</v>
      </c>
      <c r="GR10" s="33">
        <v>107</v>
      </c>
      <c r="GS10" s="33">
        <v>86</v>
      </c>
      <c r="GT10" s="33">
        <v>57</v>
      </c>
      <c r="GU10" s="33">
        <v>62</v>
      </c>
      <c r="GV10" s="33">
        <v>112</v>
      </c>
      <c r="GW10" s="33">
        <v>52</v>
      </c>
      <c r="GX10" s="33">
        <v>45</v>
      </c>
      <c r="GY10" s="33">
        <v>197</v>
      </c>
      <c r="GZ10" s="33">
        <v>117</v>
      </c>
      <c r="HA10" s="33">
        <v>192</v>
      </c>
      <c r="HB10" s="33">
        <v>210</v>
      </c>
      <c r="HC10" s="33">
        <v>180</v>
      </c>
      <c r="HD10" s="33">
        <v>82</v>
      </c>
      <c r="HE10" s="33">
        <v>54</v>
      </c>
      <c r="HF10" s="33">
        <v>207</v>
      </c>
      <c r="HG10" s="33">
        <v>244</v>
      </c>
      <c r="HH10" s="33">
        <v>151</v>
      </c>
      <c r="HI10" s="33">
        <v>196</v>
      </c>
      <c r="HJ10" s="33">
        <v>158</v>
      </c>
      <c r="HK10" s="33">
        <v>69</v>
      </c>
      <c r="HL10" s="33">
        <v>68</v>
      </c>
      <c r="HM10" s="33">
        <v>0</v>
      </c>
      <c r="HN10" s="33">
        <v>0</v>
      </c>
    </row>
    <row r="11" spans="1:222" s="18" customFormat="1" ht="24.95" customHeight="1" x14ac:dyDescent="0.4">
      <c r="A11" s="47"/>
      <c r="B11" s="49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34</v>
      </c>
      <c r="GM11" s="34">
        <v>37</v>
      </c>
      <c r="GN11" s="34">
        <v>33</v>
      </c>
      <c r="GO11" s="34">
        <v>46</v>
      </c>
      <c r="GP11" s="34">
        <v>15</v>
      </c>
      <c r="GQ11" s="34">
        <v>8</v>
      </c>
      <c r="GR11" s="34">
        <v>61</v>
      </c>
      <c r="GS11" s="34">
        <v>54</v>
      </c>
      <c r="GT11" s="34">
        <v>36</v>
      </c>
      <c r="GU11" s="34">
        <v>31</v>
      </c>
      <c r="GV11" s="34">
        <v>57</v>
      </c>
      <c r="GW11" s="34">
        <v>37</v>
      </c>
      <c r="GX11" s="34">
        <v>31</v>
      </c>
      <c r="GY11" s="34">
        <v>115</v>
      </c>
      <c r="GZ11" s="34">
        <v>56</v>
      </c>
      <c r="HA11" s="34">
        <v>143</v>
      </c>
      <c r="HB11" s="34">
        <v>147</v>
      </c>
      <c r="HC11" s="34">
        <v>120</v>
      </c>
      <c r="HD11" s="34">
        <v>69</v>
      </c>
      <c r="HE11" s="34">
        <v>45</v>
      </c>
      <c r="HF11" s="34">
        <v>156</v>
      </c>
      <c r="HG11" s="34">
        <v>161</v>
      </c>
      <c r="HH11" s="34">
        <v>117</v>
      </c>
      <c r="HI11" s="34">
        <v>138</v>
      </c>
      <c r="HJ11" s="34">
        <v>98</v>
      </c>
      <c r="HK11" s="34">
        <v>51</v>
      </c>
      <c r="HL11" s="34">
        <v>51</v>
      </c>
      <c r="HM11" s="34">
        <v>0</v>
      </c>
      <c r="HN11" s="34">
        <v>0</v>
      </c>
    </row>
    <row r="12" spans="1:222" s="18" customFormat="1" ht="24.95" customHeight="1" thickBot="1" x14ac:dyDescent="0.45">
      <c r="A12" s="47"/>
      <c r="B12" s="49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27</v>
      </c>
      <c r="GH12" s="34">
        <v>23</v>
      </c>
      <c r="GI12" s="34">
        <v>16</v>
      </c>
      <c r="GJ12" s="34">
        <v>1</v>
      </c>
      <c r="GK12" s="34">
        <v>16</v>
      </c>
      <c r="GL12" s="34">
        <v>24</v>
      </c>
      <c r="GM12" s="34">
        <v>16</v>
      </c>
      <c r="GN12" s="34">
        <v>14</v>
      </c>
      <c r="GO12" s="34">
        <v>14</v>
      </c>
      <c r="GP12" s="34">
        <v>7</v>
      </c>
      <c r="GQ12" s="34">
        <v>2</v>
      </c>
      <c r="GR12" s="34">
        <v>8</v>
      </c>
      <c r="GS12" s="34">
        <v>19</v>
      </c>
      <c r="GT12" s="34">
        <v>25</v>
      </c>
      <c r="GU12" s="34">
        <v>40</v>
      </c>
      <c r="GV12" s="34">
        <v>65</v>
      </c>
      <c r="GW12" s="34">
        <v>106</v>
      </c>
      <c r="GX12" s="34">
        <v>103</v>
      </c>
      <c r="GY12" s="34">
        <v>55</v>
      </c>
      <c r="GZ12" s="34">
        <v>152</v>
      </c>
      <c r="HA12" s="34">
        <v>183</v>
      </c>
      <c r="HB12" s="34">
        <v>251</v>
      </c>
      <c r="HC12" s="34">
        <v>210</v>
      </c>
      <c r="HD12" s="34">
        <v>46</v>
      </c>
      <c r="HE12" s="34">
        <v>44</v>
      </c>
      <c r="HF12" s="34">
        <v>16</v>
      </c>
      <c r="HG12" s="34">
        <v>162</v>
      </c>
      <c r="HH12" s="34">
        <v>104</v>
      </c>
      <c r="HI12" s="34">
        <v>149</v>
      </c>
      <c r="HJ12" s="34">
        <v>108</v>
      </c>
      <c r="HK12" s="34">
        <v>96</v>
      </c>
      <c r="HL12" s="34">
        <v>95</v>
      </c>
      <c r="HM12" s="34">
        <v>101</v>
      </c>
      <c r="HN12" s="34">
        <v>1</v>
      </c>
    </row>
    <row r="13" spans="1:222" s="17" customFormat="1" ht="24.95" customHeight="1" thickBot="1" x14ac:dyDescent="0.45">
      <c r="A13" s="46">
        <v>3</v>
      </c>
      <c r="B13" s="48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94</v>
      </c>
      <c r="GG13" s="33">
        <v>110</v>
      </c>
      <c r="GH13" s="33">
        <v>91</v>
      </c>
      <c r="GI13" s="33">
        <v>68</v>
      </c>
      <c r="GJ13" s="33">
        <v>86</v>
      </c>
      <c r="GK13" s="33">
        <v>147</v>
      </c>
      <c r="GL13" s="33">
        <v>98</v>
      </c>
      <c r="GM13" s="33">
        <v>106</v>
      </c>
      <c r="GN13" s="33">
        <v>105</v>
      </c>
      <c r="GO13" s="33">
        <v>105</v>
      </c>
      <c r="GP13" s="33">
        <v>68</v>
      </c>
      <c r="GQ13" s="33">
        <v>62</v>
      </c>
      <c r="GR13" s="33">
        <v>127</v>
      </c>
      <c r="GS13" s="33">
        <v>129</v>
      </c>
      <c r="GT13" s="33">
        <v>104</v>
      </c>
      <c r="GU13" s="33">
        <v>0</v>
      </c>
      <c r="GV13" s="33">
        <v>0</v>
      </c>
      <c r="GW13" s="33">
        <v>0</v>
      </c>
      <c r="GX13" s="33">
        <v>0</v>
      </c>
      <c r="GY13" s="33">
        <v>0</v>
      </c>
      <c r="GZ13" s="33">
        <v>0</v>
      </c>
      <c r="HA13" s="33">
        <v>0</v>
      </c>
      <c r="HB13" s="33">
        <v>0</v>
      </c>
      <c r="HC13" s="33">
        <v>0</v>
      </c>
      <c r="HD13" s="33">
        <v>0</v>
      </c>
      <c r="HE13" s="33">
        <v>0</v>
      </c>
      <c r="HF13" s="33">
        <v>0</v>
      </c>
      <c r="HG13" s="33">
        <v>0</v>
      </c>
      <c r="HH13" s="33">
        <v>0</v>
      </c>
      <c r="HI13" s="33">
        <v>0</v>
      </c>
      <c r="HJ13" s="33">
        <v>0</v>
      </c>
      <c r="HK13" s="33">
        <v>0</v>
      </c>
      <c r="HL13" s="33">
        <v>0</v>
      </c>
      <c r="HM13" s="33">
        <v>0</v>
      </c>
      <c r="HN13" s="33">
        <v>0</v>
      </c>
    </row>
    <row r="14" spans="1:222" s="18" customFormat="1" ht="24.95" customHeight="1" x14ac:dyDescent="0.4">
      <c r="A14" s="47"/>
      <c r="B14" s="49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64</v>
      </c>
      <c r="GG14" s="34">
        <v>68</v>
      </c>
      <c r="GH14" s="34">
        <v>58</v>
      </c>
      <c r="GI14" s="34">
        <v>52</v>
      </c>
      <c r="GJ14" s="34">
        <v>67</v>
      </c>
      <c r="GK14" s="34">
        <v>123</v>
      </c>
      <c r="GL14" s="34">
        <v>69</v>
      </c>
      <c r="GM14" s="34">
        <v>80</v>
      </c>
      <c r="GN14" s="34">
        <v>74</v>
      </c>
      <c r="GO14" s="34">
        <v>70</v>
      </c>
      <c r="GP14" s="34">
        <v>51</v>
      </c>
      <c r="GQ14" s="34">
        <v>46</v>
      </c>
      <c r="GR14" s="34">
        <v>104</v>
      </c>
      <c r="GS14" s="34">
        <v>82</v>
      </c>
      <c r="GT14" s="34">
        <v>66</v>
      </c>
      <c r="GU14" s="34">
        <v>0</v>
      </c>
      <c r="GV14" s="34">
        <v>0</v>
      </c>
      <c r="GW14" s="34">
        <v>0</v>
      </c>
      <c r="GX14" s="34">
        <v>0</v>
      </c>
      <c r="GY14" s="34">
        <v>0</v>
      </c>
      <c r="GZ14" s="34">
        <v>0</v>
      </c>
      <c r="HA14" s="34">
        <v>0</v>
      </c>
      <c r="HB14" s="34">
        <v>0</v>
      </c>
      <c r="HC14" s="34">
        <v>0</v>
      </c>
      <c r="HD14" s="34">
        <v>0</v>
      </c>
      <c r="HE14" s="34">
        <v>0</v>
      </c>
      <c r="HF14" s="34">
        <v>0</v>
      </c>
      <c r="HG14" s="34">
        <v>0</v>
      </c>
      <c r="HH14" s="34">
        <v>0</v>
      </c>
      <c r="HI14" s="34">
        <v>0</v>
      </c>
      <c r="HJ14" s="34">
        <v>0</v>
      </c>
      <c r="HK14" s="34">
        <v>0</v>
      </c>
      <c r="HL14" s="34">
        <v>0</v>
      </c>
      <c r="HM14" s="34">
        <v>0</v>
      </c>
      <c r="HN14" s="34">
        <v>0</v>
      </c>
    </row>
    <row r="15" spans="1:222" s="18" customFormat="1" ht="24.95" customHeight="1" thickBot="1" x14ac:dyDescent="0.45">
      <c r="A15" s="47"/>
      <c r="B15" s="49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17</v>
      </c>
      <c r="GI15" s="34">
        <v>13</v>
      </c>
      <c r="GJ15" s="34">
        <v>7</v>
      </c>
      <c r="GK15" s="34">
        <v>21</v>
      </c>
      <c r="GL15" s="34">
        <v>36</v>
      </c>
      <c r="GM15" s="34">
        <v>22</v>
      </c>
      <c r="GN15" s="34">
        <v>10</v>
      </c>
      <c r="GO15" s="34">
        <v>18</v>
      </c>
      <c r="GP15" s="34">
        <v>17</v>
      </c>
      <c r="GQ15" s="34">
        <v>0</v>
      </c>
      <c r="GR15" s="34">
        <v>23</v>
      </c>
      <c r="GS15" s="34">
        <v>12</v>
      </c>
      <c r="GT15" s="34">
        <v>13</v>
      </c>
      <c r="GU15" s="34">
        <v>17</v>
      </c>
      <c r="GV15" s="34">
        <v>23</v>
      </c>
      <c r="GW15" s="34">
        <v>18</v>
      </c>
      <c r="GX15" s="34">
        <v>3</v>
      </c>
      <c r="GY15" s="34">
        <v>20</v>
      </c>
      <c r="GZ15" s="34">
        <v>37</v>
      </c>
      <c r="HA15" s="34">
        <v>32</v>
      </c>
      <c r="HB15" s="34">
        <v>32</v>
      </c>
      <c r="HC15" s="34">
        <v>18</v>
      </c>
      <c r="HD15" s="34">
        <v>17</v>
      </c>
      <c r="HE15" s="34">
        <v>11</v>
      </c>
      <c r="HF15" s="34">
        <v>17</v>
      </c>
      <c r="HG15" s="34">
        <v>29</v>
      </c>
      <c r="HH15" s="34">
        <v>13</v>
      </c>
      <c r="HI15" s="34">
        <v>12</v>
      </c>
      <c r="HJ15" s="34">
        <v>9</v>
      </c>
      <c r="HK15" s="34">
        <v>9</v>
      </c>
      <c r="HL15" s="34">
        <v>7</v>
      </c>
      <c r="HM15" s="34">
        <v>3</v>
      </c>
      <c r="HN15" s="34">
        <v>2</v>
      </c>
    </row>
    <row r="16" spans="1:222" s="17" customFormat="1" ht="24.95" customHeight="1" thickBot="1" x14ac:dyDescent="0.45">
      <c r="A16" s="46">
        <v>4</v>
      </c>
      <c r="B16" s="48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  <c r="GM16" s="33">
        <v>0</v>
      </c>
      <c r="GN16" s="33">
        <v>0</v>
      </c>
      <c r="GO16" s="33">
        <v>0</v>
      </c>
      <c r="GP16" s="33">
        <v>0</v>
      </c>
      <c r="GQ16" s="33">
        <v>0</v>
      </c>
      <c r="GR16" s="33">
        <v>0</v>
      </c>
      <c r="GS16" s="33">
        <v>0</v>
      </c>
      <c r="GT16" s="33">
        <v>0</v>
      </c>
      <c r="GU16" s="33">
        <v>0</v>
      </c>
      <c r="GV16" s="33">
        <v>0</v>
      </c>
      <c r="GW16" s="33">
        <v>0</v>
      </c>
      <c r="GX16" s="33">
        <v>0</v>
      </c>
      <c r="GY16" s="33">
        <v>0</v>
      </c>
      <c r="GZ16" s="33">
        <v>0</v>
      </c>
      <c r="HA16" s="33">
        <v>0</v>
      </c>
      <c r="HB16" s="33">
        <v>0</v>
      </c>
      <c r="HC16" s="33">
        <v>0</v>
      </c>
      <c r="HD16" s="33">
        <v>0</v>
      </c>
      <c r="HE16" s="33">
        <v>0</v>
      </c>
      <c r="HF16" s="33">
        <v>0</v>
      </c>
      <c r="HG16" s="33">
        <v>0</v>
      </c>
      <c r="HH16" s="33">
        <v>0</v>
      </c>
      <c r="HI16" s="33">
        <v>0</v>
      </c>
      <c r="HJ16" s="33">
        <v>0</v>
      </c>
      <c r="HK16" s="33">
        <v>0</v>
      </c>
      <c r="HL16" s="33">
        <v>0</v>
      </c>
      <c r="HM16" s="33">
        <v>0</v>
      </c>
      <c r="HN16" s="33">
        <v>0</v>
      </c>
    </row>
    <row r="17" spans="1:222" s="18" customFormat="1" ht="24.95" customHeight="1" x14ac:dyDescent="0.4">
      <c r="A17" s="47"/>
      <c r="B17" s="49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  <c r="GM17" s="34">
        <v>0</v>
      </c>
      <c r="GN17" s="34">
        <v>0</v>
      </c>
      <c r="GO17" s="34">
        <v>0</v>
      </c>
      <c r="GP17" s="34">
        <v>0</v>
      </c>
      <c r="GQ17" s="34">
        <v>0</v>
      </c>
      <c r="GR17" s="34">
        <v>0</v>
      </c>
      <c r="GS17" s="34">
        <v>0</v>
      </c>
      <c r="GT17" s="34">
        <v>0</v>
      </c>
      <c r="GU17" s="34">
        <v>0</v>
      </c>
      <c r="GV17" s="34">
        <v>0</v>
      </c>
      <c r="GW17" s="34">
        <v>0</v>
      </c>
      <c r="GX17" s="34">
        <v>0</v>
      </c>
      <c r="GY17" s="34">
        <v>0</v>
      </c>
      <c r="GZ17" s="34">
        <v>0</v>
      </c>
      <c r="HA17" s="34">
        <v>0</v>
      </c>
      <c r="HB17" s="34">
        <v>0</v>
      </c>
      <c r="HC17" s="34">
        <v>0</v>
      </c>
      <c r="HD17" s="34">
        <v>0</v>
      </c>
      <c r="HE17" s="34">
        <v>0</v>
      </c>
      <c r="HF17" s="34">
        <v>0</v>
      </c>
      <c r="HG17" s="34">
        <v>0</v>
      </c>
      <c r="HH17" s="34">
        <v>0</v>
      </c>
      <c r="HI17" s="34">
        <v>0</v>
      </c>
      <c r="HJ17" s="34">
        <v>0</v>
      </c>
      <c r="HK17" s="34">
        <v>0</v>
      </c>
      <c r="HL17" s="34">
        <v>0</v>
      </c>
      <c r="HM17" s="34">
        <v>0</v>
      </c>
      <c r="HN17" s="34">
        <v>0</v>
      </c>
    </row>
    <row r="18" spans="1:222" s="18" customFormat="1" ht="24.95" customHeight="1" thickBot="1" x14ac:dyDescent="0.45">
      <c r="A18" s="47"/>
      <c r="B18" s="49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48</v>
      </c>
      <c r="GL18" s="34">
        <v>80</v>
      </c>
      <c r="GM18" s="34">
        <v>31</v>
      </c>
      <c r="GN18" s="34">
        <v>68</v>
      </c>
      <c r="GO18" s="34">
        <v>49</v>
      </c>
      <c r="GP18" s="34">
        <v>59</v>
      </c>
      <c r="GQ18" s="34">
        <v>31</v>
      </c>
      <c r="GR18" s="34">
        <v>39</v>
      </c>
      <c r="GS18" s="34">
        <v>86</v>
      </c>
      <c r="GT18" s="34">
        <v>68</v>
      </c>
      <c r="GU18" s="34">
        <v>69</v>
      </c>
      <c r="GV18" s="34">
        <v>65</v>
      </c>
      <c r="GW18" s="34">
        <v>37</v>
      </c>
      <c r="GX18" s="34">
        <v>16</v>
      </c>
      <c r="GY18" s="34">
        <v>93</v>
      </c>
      <c r="GZ18" s="34">
        <v>74</v>
      </c>
      <c r="HA18" s="34">
        <v>72</v>
      </c>
      <c r="HB18" s="34">
        <v>68</v>
      </c>
      <c r="HC18" s="34">
        <v>91</v>
      </c>
      <c r="HD18" s="34">
        <v>51</v>
      </c>
      <c r="HE18" s="34">
        <v>66</v>
      </c>
      <c r="HF18" s="34">
        <v>35</v>
      </c>
      <c r="HG18" s="34">
        <v>97</v>
      </c>
      <c r="HH18" s="34">
        <v>64</v>
      </c>
      <c r="HI18" s="34">
        <v>85</v>
      </c>
      <c r="HJ18" s="34">
        <v>24</v>
      </c>
      <c r="HK18" s="34">
        <v>15</v>
      </c>
      <c r="HL18" s="34">
        <v>15</v>
      </c>
      <c r="HM18" s="34">
        <v>23</v>
      </c>
      <c r="HN18" s="34">
        <v>2</v>
      </c>
    </row>
    <row r="19" spans="1:222" s="17" customFormat="1" ht="24.95" customHeight="1" thickBot="1" x14ac:dyDescent="0.45">
      <c r="A19" s="46">
        <v>5</v>
      </c>
      <c r="B19" s="48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117</v>
      </c>
      <c r="GH19" s="33">
        <v>100</v>
      </c>
      <c r="GI19" s="33">
        <v>0</v>
      </c>
      <c r="GJ19" s="33">
        <v>0</v>
      </c>
      <c r="GK19" s="33">
        <v>0</v>
      </c>
      <c r="GL19" s="33">
        <v>0</v>
      </c>
      <c r="GM19" s="33">
        <v>0</v>
      </c>
      <c r="GN19" s="33">
        <v>0</v>
      </c>
      <c r="GO19" s="33">
        <v>0</v>
      </c>
      <c r="GP19" s="33">
        <v>0</v>
      </c>
      <c r="GQ19" s="33">
        <v>0</v>
      </c>
      <c r="GR19" s="33">
        <v>0</v>
      </c>
      <c r="GS19" s="33">
        <v>0</v>
      </c>
      <c r="GT19" s="33">
        <v>105</v>
      </c>
      <c r="GU19" s="33">
        <v>127</v>
      </c>
      <c r="GV19" s="33">
        <v>110</v>
      </c>
      <c r="GW19" s="33">
        <v>103</v>
      </c>
      <c r="GX19" s="33">
        <v>75</v>
      </c>
      <c r="GY19" s="33">
        <v>167</v>
      </c>
      <c r="GZ19" s="33">
        <v>139</v>
      </c>
      <c r="HA19" s="33">
        <v>131</v>
      </c>
      <c r="HB19" s="33">
        <v>128</v>
      </c>
      <c r="HC19" s="33">
        <v>163</v>
      </c>
      <c r="HD19" s="33">
        <v>105</v>
      </c>
      <c r="HE19" s="33">
        <v>76</v>
      </c>
      <c r="HF19" s="33">
        <v>147</v>
      </c>
      <c r="HG19" s="33">
        <v>0</v>
      </c>
      <c r="HH19" s="33">
        <v>0</v>
      </c>
      <c r="HI19" s="33">
        <v>0</v>
      </c>
      <c r="HJ19" s="33">
        <v>0</v>
      </c>
      <c r="HK19" s="33">
        <v>0</v>
      </c>
      <c r="HL19" s="33">
        <v>0</v>
      </c>
      <c r="HM19" s="33">
        <v>0</v>
      </c>
      <c r="HN19" s="33">
        <v>0</v>
      </c>
    </row>
    <row r="20" spans="1:222" s="18" customFormat="1" ht="24.95" customHeight="1" x14ac:dyDescent="0.4">
      <c r="A20" s="47"/>
      <c r="B20" s="49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20</v>
      </c>
      <c r="GH20" s="34">
        <v>29</v>
      </c>
      <c r="GI20" s="34">
        <v>0</v>
      </c>
      <c r="GJ20" s="34">
        <v>0</v>
      </c>
      <c r="GK20" s="34">
        <v>0</v>
      </c>
      <c r="GL20" s="34">
        <v>0</v>
      </c>
      <c r="GM20" s="34">
        <v>0</v>
      </c>
      <c r="GN20" s="34">
        <v>0</v>
      </c>
      <c r="GO20" s="34">
        <v>0</v>
      </c>
      <c r="GP20" s="34">
        <v>0</v>
      </c>
      <c r="GQ20" s="34">
        <v>0</v>
      </c>
      <c r="GR20" s="34">
        <v>0</v>
      </c>
      <c r="GS20" s="34">
        <v>0</v>
      </c>
      <c r="GT20" s="34">
        <v>43</v>
      </c>
      <c r="GU20" s="34">
        <v>47</v>
      </c>
      <c r="GV20" s="34">
        <v>38</v>
      </c>
      <c r="GW20" s="34">
        <v>32</v>
      </c>
      <c r="GX20" s="34">
        <v>26</v>
      </c>
      <c r="GY20" s="34">
        <v>64</v>
      </c>
      <c r="GZ20" s="34">
        <v>36</v>
      </c>
      <c r="HA20" s="34">
        <v>42</v>
      </c>
      <c r="HB20" s="34">
        <v>31</v>
      </c>
      <c r="HC20" s="34">
        <v>69</v>
      </c>
      <c r="HD20" s="34">
        <v>41</v>
      </c>
      <c r="HE20" s="34">
        <v>22</v>
      </c>
      <c r="HF20" s="34">
        <v>48</v>
      </c>
      <c r="HG20" s="34">
        <v>0</v>
      </c>
      <c r="HH20" s="34">
        <v>0</v>
      </c>
      <c r="HI20" s="34">
        <v>0</v>
      </c>
      <c r="HJ20" s="34">
        <v>0</v>
      </c>
      <c r="HK20" s="34">
        <v>0</v>
      </c>
      <c r="HL20" s="34">
        <v>0</v>
      </c>
      <c r="HM20" s="34">
        <v>0</v>
      </c>
      <c r="HN20" s="34">
        <v>0</v>
      </c>
    </row>
    <row r="21" spans="1:222" s="18" customFormat="1" ht="24.95" customHeight="1" thickBot="1" x14ac:dyDescent="0.45">
      <c r="A21" s="47"/>
      <c r="B21" s="49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  <c r="GM21" s="34">
        <v>28</v>
      </c>
      <c r="GN21" s="34">
        <v>9</v>
      </c>
      <c r="GO21" s="34">
        <v>8</v>
      </c>
      <c r="GP21" s="34">
        <v>10</v>
      </c>
      <c r="GQ21" s="34">
        <v>2</v>
      </c>
      <c r="GR21" s="34">
        <v>11</v>
      </c>
      <c r="GS21" s="34">
        <v>14</v>
      </c>
      <c r="GT21" s="34">
        <v>15</v>
      </c>
      <c r="GU21" s="34">
        <v>12</v>
      </c>
      <c r="GV21" s="34">
        <v>18</v>
      </c>
      <c r="GW21" s="34">
        <v>10</v>
      </c>
      <c r="GX21" s="34">
        <v>5</v>
      </c>
      <c r="GY21" s="34">
        <v>4</v>
      </c>
      <c r="GZ21" s="34">
        <v>16</v>
      </c>
      <c r="HA21" s="34">
        <v>14</v>
      </c>
      <c r="HB21" s="34">
        <v>36</v>
      </c>
      <c r="HC21" s="34">
        <v>19</v>
      </c>
      <c r="HD21" s="34">
        <v>8</v>
      </c>
      <c r="HE21" s="34">
        <v>7</v>
      </c>
      <c r="HF21" s="34">
        <v>2</v>
      </c>
      <c r="HG21" s="34">
        <v>27</v>
      </c>
      <c r="HH21" s="34">
        <v>16</v>
      </c>
      <c r="HI21" s="34">
        <v>46</v>
      </c>
      <c r="HJ21" s="34">
        <v>11</v>
      </c>
      <c r="HK21" s="34">
        <v>9</v>
      </c>
      <c r="HL21" s="34">
        <v>9</v>
      </c>
      <c r="HM21" s="34">
        <v>11</v>
      </c>
      <c r="HN21" s="34">
        <v>0</v>
      </c>
    </row>
    <row r="22" spans="1:222" s="17" customFormat="1" ht="24.95" customHeight="1" thickBot="1" x14ac:dyDescent="0.45">
      <c r="A22" s="46">
        <v>6</v>
      </c>
      <c r="B22" s="48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117</v>
      </c>
      <c r="GL22" s="33">
        <v>91</v>
      </c>
      <c r="GM22" s="33">
        <v>90</v>
      </c>
      <c r="GN22" s="33">
        <v>87</v>
      </c>
      <c r="GO22" s="33">
        <v>95</v>
      </c>
      <c r="GP22" s="33">
        <v>49</v>
      </c>
      <c r="GQ22" s="33">
        <v>59</v>
      </c>
      <c r="GR22" s="33">
        <v>182</v>
      </c>
      <c r="GS22" s="33">
        <v>99</v>
      </c>
      <c r="GT22" s="33">
        <v>97</v>
      </c>
      <c r="GU22" s="33">
        <v>78</v>
      </c>
      <c r="GV22" s="33">
        <v>74</v>
      </c>
      <c r="GW22" s="33">
        <v>69</v>
      </c>
      <c r="GX22" s="33">
        <v>48</v>
      </c>
      <c r="GY22" s="33">
        <v>147</v>
      </c>
      <c r="GZ22" s="33">
        <v>92</v>
      </c>
      <c r="HA22" s="33">
        <v>92</v>
      </c>
      <c r="HB22" s="33">
        <v>133</v>
      </c>
      <c r="HC22" s="33">
        <v>164</v>
      </c>
      <c r="HD22" s="33">
        <v>76</v>
      </c>
      <c r="HE22" s="33">
        <v>52</v>
      </c>
      <c r="HF22" s="33">
        <v>157</v>
      </c>
      <c r="HG22" s="33">
        <v>104</v>
      </c>
      <c r="HH22" s="33">
        <v>125</v>
      </c>
      <c r="HI22" s="33">
        <v>112</v>
      </c>
      <c r="HJ22" s="33">
        <v>96</v>
      </c>
      <c r="HK22" s="33">
        <v>0</v>
      </c>
      <c r="HL22" s="33">
        <v>0</v>
      </c>
      <c r="HM22" s="33">
        <v>0</v>
      </c>
      <c r="HN22" s="33">
        <v>0</v>
      </c>
    </row>
    <row r="23" spans="1:222" s="18" customFormat="1" ht="24.95" customHeight="1" x14ac:dyDescent="0.4">
      <c r="A23" s="47"/>
      <c r="B23" s="49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89</v>
      </c>
      <c r="GL23" s="34">
        <v>67</v>
      </c>
      <c r="GM23" s="34">
        <v>65</v>
      </c>
      <c r="GN23" s="34">
        <v>64</v>
      </c>
      <c r="GO23" s="34">
        <v>68</v>
      </c>
      <c r="GP23" s="34">
        <v>47</v>
      </c>
      <c r="GQ23" s="34">
        <v>54</v>
      </c>
      <c r="GR23" s="34">
        <v>151</v>
      </c>
      <c r="GS23" s="34">
        <v>83</v>
      </c>
      <c r="GT23" s="34">
        <v>80</v>
      </c>
      <c r="GU23" s="34">
        <v>61</v>
      </c>
      <c r="GV23" s="34">
        <v>52</v>
      </c>
      <c r="GW23" s="34">
        <v>59</v>
      </c>
      <c r="GX23" s="34">
        <v>47</v>
      </c>
      <c r="GY23" s="34">
        <v>122</v>
      </c>
      <c r="GZ23" s="34">
        <v>80</v>
      </c>
      <c r="HA23" s="34">
        <v>74</v>
      </c>
      <c r="HB23" s="34">
        <v>102</v>
      </c>
      <c r="HC23" s="34">
        <v>102</v>
      </c>
      <c r="HD23" s="34">
        <v>65</v>
      </c>
      <c r="HE23" s="34">
        <v>48</v>
      </c>
      <c r="HF23" s="34">
        <v>136</v>
      </c>
      <c r="HG23" s="34">
        <v>81</v>
      </c>
      <c r="HH23" s="34">
        <v>93</v>
      </c>
      <c r="HI23" s="34">
        <v>87</v>
      </c>
      <c r="HJ23" s="34">
        <v>81</v>
      </c>
      <c r="HK23" s="34">
        <v>0</v>
      </c>
      <c r="HL23" s="34">
        <v>0</v>
      </c>
      <c r="HM23" s="34">
        <v>0</v>
      </c>
      <c r="HN23" s="34">
        <v>0</v>
      </c>
    </row>
    <row r="24" spans="1:222" s="18" customFormat="1" ht="24.95" customHeight="1" thickBot="1" x14ac:dyDescent="0.45">
      <c r="A24" s="47"/>
      <c r="B24" s="49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13</v>
      </c>
      <c r="GH24" s="34">
        <v>17</v>
      </c>
      <c r="GI24" s="34">
        <v>8</v>
      </c>
      <c r="GJ24" s="34">
        <v>5</v>
      </c>
      <c r="GK24" s="34">
        <v>13</v>
      </c>
      <c r="GL24" s="34">
        <v>41</v>
      </c>
      <c r="GM24" s="34">
        <v>23</v>
      </c>
      <c r="GN24" s="34">
        <v>25</v>
      </c>
      <c r="GO24" s="34">
        <v>40</v>
      </c>
      <c r="GP24" s="34">
        <v>7</v>
      </c>
      <c r="GQ24" s="34">
        <v>2</v>
      </c>
      <c r="GR24" s="34">
        <v>1</v>
      </c>
      <c r="GS24" s="34">
        <v>50</v>
      </c>
      <c r="GT24" s="34">
        <v>36</v>
      </c>
      <c r="GU24" s="34">
        <v>10</v>
      </c>
      <c r="GV24" s="34">
        <v>36</v>
      </c>
      <c r="GW24" s="34">
        <v>8</v>
      </c>
      <c r="GX24" s="34">
        <v>5</v>
      </c>
      <c r="GY24" s="34">
        <v>9</v>
      </c>
      <c r="GZ24" s="34">
        <v>56</v>
      </c>
      <c r="HA24" s="34">
        <v>28</v>
      </c>
      <c r="HB24" s="34">
        <v>31</v>
      </c>
      <c r="HC24" s="34">
        <v>44</v>
      </c>
      <c r="HD24" s="34">
        <v>20</v>
      </c>
      <c r="HE24" s="34">
        <v>1</v>
      </c>
      <c r="HF24" s="34">
        <v>32</v>
      </c>
      <c r="HG24" s="34">
        <v>45</v>
      </c>
      <c r="HH24" s="34">
        <v>16</v>
      </c>
      <c r="HI24" s="34">
        <v>35</v>
      </c>
      <c r="HJ24" s="34">
        <v>5</v>
      </c>
      <c r="HK24" s="34">
        <v>5</v>
      </c>
      <c r="HL24" s="34">
        <v>5</v>
      </c>
      <c r="HM24" s="34">
        <v>29</v>
      </c>
      <c r="HN24" s="34">
        <v>0</v>
      </c>
    </row>
    <row r="25" spans="1:222" s="17" customFormat="1" ht="24.95" customHeight="1" thickBot="1" x14ac:dyDescent="0.45">
      <c r="A25" s="46">
        <v>7</v>
      </c>
      <c r="B25" s="48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218</v>
      </c>
      <c r="GM25" s="33">
        <v>247</v>
      </c>
      <c r="GN25" s="33">
        <v>250</v>
      </c>
      <c r="GO25" s="33">
        <v>269</v>
      </c>
      <c r="GP25" s="33">
        <v>210</v>
      </c>
      <c r="GQ25" s="33">
        <v>145</v>
      </c>
      <c r="GR25" s="33">
        <v>327</v>
      </c>
      <c r="GS25" s="33">
        <v>233</v>
      </c>
      <c r="GT25" s="33">
        <v>218</v>
      </c>
      <c r="GU25" s="33">
        <v>207</v>
      </c>
      <c r="GV25" s="33">
        <v>232</v>
      </c>
      <c r="GW25" s="33">
        <v>332</v>
      </c>
      <c r="GX25" s="33">
        <v>303</v>
      </c>
      <c r="GY25" s="33">
        <v>376</v>
      </c>
      <c r="GZ25" s="33">
        <v>246</v>
      </c>
      <c r="HA25" s="33">
        <v>233</v>
      </c>
      <c r="HB25" s="33">
        <v>244</v>
      </c>
      <c r="HC25" s="33">
        <v>253</v>
      </c>
      <c r="HD25" s="33">
        <v>150</v>
      </c>
      <c r="HE25" s="33">
        <v>119</v>
      </c>
      <c r="HF25" s="33">
        <v>247</v>
      </c>
      <c r="HG25" s="33">
        <v>163</v>
      </c>
      <c r="HH25" s="33">
        <v>151</v>
      </c>
      <c r="HI25" s="33">
        <v>150</v>
      </c>
      <c r="HJ25" s="33">
        <v>111</v>
      </c>
      <c r="HK25" s="33">
        <v>89</v>
      </c>
      <c r="HL25" s="33">
        <v>63</v>
      </c>
      <c r="HM25" s="33">
        <v>0</v>
      </c>
      <c r="HN25" s="33">
        <v>0</v>
      </c>
    </row>
    <row r="26" spans="1:222" s="18" customFormat="1" ht="24.95" customHeight="1" x14ac:dyDescent="0.4">
      <c r="A26" s="47"/>
      <c r="B26" s="49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200</v>
      </c>
      <c r="GM26" s="34">
        <v>237</v>
      </c>
      <c r="GN26" s="34">
        <v>229</v>
      </c>
      <c r="GO26" s="34">
        <v>248</v>
      </c>
      <c r="GP26" s="34">
        <v>199</v>
      </c>
      <c r="GQ26" s="34">
        <v>136</v>
      </c>
      <c r="GR26" s="34">
        <v>302</v>
      </c>
      <c r="GS26" s="34">
        <v>213</v>
      </c>
      <c r="GT26" s="34">
        <v>201</v>
      </c>
      <c r="GU26" s="34">
        <v>185</v>
      </c>
      <c r="GV26" s="34">
        <v>199</v>
      </c>
      <c r="GW26" s="34">
        <v>312</v>
      </c>
      <c r="GX26" s="34">
        <v>284</v>
      </c>
      <c r="GY26" s="34">
        <v>351</v>
      </c>
      <c r="GZ26" s="34">
        <v>230</v>
      </c>
      <c r="HA26" s="34">
        <v>223</v>
      </c>
      <c r="HB26" s="34">
        <v>226</v>
      </c>
      <c r="HC26" s="34">
        <v>234</v>
      </c>
      <c r="HD26" s="34">
        <v>142</v>
      </c>
      <c r="HE26" s="34">
        <v>112</v>
      </c>
      <c r="HF26" s="34">
        <v>231</v>
      </c>
      <c r="HG26" s="34">
        <v>147</v>
      </c>
      <c r="HH26" s="34">
        <v>137</v>
      </c>
      <c r="HI26" s="34">
        <v>140</v>
      </c>
      <c r="HJ26" s="34">
        <v>102</v>
      </c>
      <c r="HK26" s="34">
        <v>84</v>
      </c>
      <c r="HL26" s="34">
        <v>57</v>
      </c>
      <c r="HM26" s="34">
        <v>0</v>
      </c>
      <c r="HN26" s="34">
        <v>0</v>
      </c>
    </row>
    <row r="27" spans="1:222" s="18" customFormat="1" ht="24.95" customHeight="1" thickBot="1" x14ac:dyDescent="0.45">
      <c r="A27" s="47"/>
      <c r="B27" s="49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141</v>
      </c>
      <c r="GJ27" s="34">
        <v>41</v>
      </c>
      <c r="GK27" s="34">
        <v>84</v>
      </c>
      <c r="GL27" s="34">
        <v>216</v>
      </c>
      <c r="GM27" s="34">
        <v>156</v>
      </c>
      <c r="GN27" s="34">
        <v>222</v>
      </c>
      <c r="GO27" s="34">
        <v>221</v>
      </c>
      <c r="GP27" s="34">
        <v>196</v>
      </c>
      <c r="GQ27" s="34">
        <v>69</v>
      </c>
      <c r="GR27" s="34">
        <v>127</v>
      </c>
      <c r="GS27" s="34">
        <v>282</v>
      </c>
      <c r="GT27" s="34">
        <v>213</v>
      </c>
      <c r="GU27" s="34">
        <v>249</v>
      </c>
      <c r="GV27" s="34">
        <v>265</v>
      </c>
      <c r="GW27" s="34">
        <v>247</v>
      </c>
      <c r="GX27" s="34">
        <v>80</v>
      </c>
      <c r="GY27" s="34">
        <v>52</v>
      </c>
      <c r="GZ27" s="34">
        <v>277</v>
      </c>
      <c r="HA27" s="34">
        <v>198</v>
      </c>
      <c r="HB27" s="34">
        <v>227</v>
      </c>
      <c r="HC27" s="34">
        <v>240</v>
      </c>
      <c r="HD27" s="34">
        <v>253</v>
      </c>
      <c r="HE27" s="34">
        <v>101</v>
      </c>
      <c r="HF27" s="34">
        <v>46</v>
      </c>
      <c r="HG27" s="34">
        <v>245</v>
      </c>
      <c r="HH27" s="34">
        <v>203</v>
      </c>
      <c r="HI27" s="34">
        <v>196</v>
      </c>
      <c r="HJ27" s="34">
        <v>206</v>
      </c>
      <c r="HK27" s="34">
        <v>197</v>
      </c>
      <c r="HL27" s="34">
        <v>199</v>
      </c>
      <c r="HM27" s="34">
        <v>208</v>
      </c>
      <c r="HN27" s="34">
        <v>55</v>
      </c>
    </row>
    <row r="28" spans="1:222" s="17" customFormat="1" ht="24.95" customHeight="1" thickBot="1" x14ac:dyDescent="0.45">
      <c r="A28" s="46">
        <v>8</v>
      </c>
      <c r="B28" s="48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224</v>
      </c>
      <c r="GH28" s="33">
        <v>304</v>
      </c>
      <c r="GI28" s="33">
        <v>99</v>
      </c>
      <c r="GJ28" s="33">
        <v>135</v>
      </c>
      <c r="GK28" s="33">
        <v>211</v>
      </c>
      <c r="GL28" s="33">
        <v>164</v>
      </c>
      <c r="GM28" s="33">
        <v>170</v>
      </c>
      <c r="GN28" s="33">
        <v>177</v>
      </c>
      <c r="GO28" s="33">
        <v>150</v>
      </c>
      <c r="GP28" s="33">
        <v>0</v>
      </c>
      <c r="GQ28" s="33">
        <v>0</v>
      </c>
      <c r="GR28" s="33">
        <v>0</v>
      </c>
      <c r="GS28" s="33">
        <v>0</v>
      </c>
      <c r="GT28" s="33">
        <v>210</v>
      </c>
      <c r="GU28" s="33">
        <v>212</v>
      </c>
      <c r="GV28" s="33">
        <v>204</v>
      </c>
      <c r="GW28" s="33">
        <v>100</v>
      </c>
      <c r="GX28" s="33">
        <v>113</v>
      </c>
      <c r="GY28" s="33">
        <v>250</v>
      </c>
      <c r="GZ28" s="33">
        <v>156</v>
      </c>
      <c r="HA28" s="33">
        <v>0</v>
      </c>
      <c r="HB28" s="33">
        <v>0</v>
      </c>
      <c r="HC28" s="33">
        <v>0</v>
      </c>
      <c r="HD28" s="33">
        <v>0</v>
      </c>
      <c r="HE28" s="33">
        <v>0</v>
      </c>
      <c r="HF28" s="33">
        <v>0</v>
      </c>
      <c r="HG28" s="33">
        <v>0</v>
      </c>
      <c r="HH28" s="33">
        <v>0</v>
      </c>
      <c r="HI28" s="33">
        <v>0</v>
      </c>
      <c r="HJ28" s="33">
        <v>0</v>
      </c>
      <c r="HK28" s="33">
        <v>0</v>
      </c>
      <c r="HL28" s="33">
        <v>0</v>
      </c>
      <c r="HM28" s="33">
        <v>0</v>
      </c>
      <c r="HN28" s="33">
        <v>0</v>
      </c>
    </row>
    <row r="29" spans="1:222" s="18" customFormat="1" ht="24.95" customHeight="1" x14ac:dyDescent="0.4">
      <c r="A29" s="47"/>
      <c r="B29" s="49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52</v>
      </c>
      <c r="GH29" s="34">
        <v>85</v>
      </c>
      <c r="GI29" s="34">
        <v>26</v>
      </c>
      <c r="GJ29" s="34">
        <v>34</v>
      </c>
      <c r="GK29" s="34">
        <v>68</v>
      </c>
      <c r="GL29" s="34">
        <v>51</v>
      </c>
      <c r="GM29" s="34">
        <v>62</v>
      </c>
      <c r="GN29" s="34">
        <v>49</v>
      </c>
      <c r="GO29" s="34">
        <v>60</v>
      </c>
      <c r="GP29" s="34">
        <v>0</v>
      </c>
      <c r="GQ29" s="34">
        <v>0</v>
      </c>
      <c r="GR29" s="34">
        <v>0</v>
      </c>
      <c r="GS29" s="34">
        <v>0</v>
      </c>
      <c r="GT29" s="34">
        <v>72</v>
      </c>
      <c r="GU29" s="34">
        <v>56</v>
      </c>
      <c r="GV29" s="34">
        <v>67</v>
      </c>
      <c r="GW29" s="34">
        <v>42</v>
      </c>
      <c r="GX29" s="34">
        <v>39</v>
      </c>
      <c r="GY29" s="34">
        <v>56</v>
      </c>
      <c r="GZ29" s="34">
        <v>21</v>
      </c>
      <c r="HA29" s="34">
        <v>0</v>
      </c>
      <c r="HB29" s="34">
        <v>0</v>
      </c>
      <c r="HC29" s="34">
        <v>0</v>
      </c>
      <c r="HD29" s="34">
        <v>0</v>
      </c>
      <c r="HE29" s="34">
        <v>0</v>
      </c>
      <c r="HF29" s="34">
        <v>0</v>
      </c>
      <c r="HG29" s="34">
        <v>0</v>
      </c>
      <c r="HH29" s="34">
        <v>0</v>
      </c>
      <c r="HI29" s="34">
        <v>0</v>
      </c>
      <c r="HJ29" s="34">
        <v>0</v>
      </c>
      <c r="HK29" s="34">
        <v>0</v>
      </c>
      <c r="HL29" s="34">
        <v>0</v>
      </c>
      <c r="HM29" s="34">
        <v>0</v>
      </c>
      <c r="HN29" s="34">
        <v>0</v>
      </c>
    </row>
    <row r="30" spans="1:222" s="18" customFormat="1" ht="24.95" customHeight="1" thickBot="1" x14ac:dyDescent="0.45">
      <c r="A30" s="47"/>
      <c r="B30" s="49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108</v>
      </c>
      <c r="GL30" s="34">
        <v>253</v>
      </c>
      <c r="GM30" s="34">
        <v>203</v>
      </c>
      <c r="GN30" s="34">
        <v>227</v>
      </c>
      <c r="GO30" s="34">
        <v>226</v>
      </c>
      <c r="GP30" s="34">
        <v>121</v>
      </c>
      <c r="GQ30" s="34">
        <v>27</v>
      </c>
      <c r="GR30" s="34">
        <v>67</v>
      </c>
      <c r="GS30" s="34">
        <v>238</v>
      </c>
      <c r="GT30" s="34">
        <v>195</v>
      </c>
      <c r="GU30" s="34">
        <v>201</v>
      </c>
      <c r="GV30" s="34">
        <v>217</v>
      </c>
      <c r="GW30" s="34">
        <v>164</v>
      </c>
      <c r="GX30" s="34">
        <v>74</v>
      </c>
      <c r="GY30" s="34">
        <v>77</v>
      </c>
      <c r="GZ30" s="34">
        <v>302</v>
      </c>
      <c r="HA30" s="34">
        <v>206</v>
      </c>
      <c r="HB30" s="34">
        <v>204</v>
      </c>
      <c r="HC30" s="34">
        <v>211</v>
      </c>
      <c r="HD30" s="34">
        <v>103</v>
      </c>
      <c r="HE30" s="34">
        <v>39</v>
      </c>
      <c r="HF30" s="34">
        <v>71</v>
      </c>
      <c r="HG30" s="34">
        <v>215</v>
      </c>
      <c r="HH30" s="34">
        <v>123</v>
      </c>
      <c r="HI30" s="34">
        <v>160</v>
      </c>
      <c r="HJ30" s="34">
        <v>173</v>
      </c>
      <c r="HK30" s="34">
        <v>129</v>
      </c>
      <c r="HL30" s="34">
        <v>129</v>
      </c>
      <c r="HM30" s="34">
        <v>167</v>
      </c>
      <c r="HN30" s="34">
        <v>4</v>
      </c>
    </row>
    <row r="31" spans="1:222" s="17" customFormat="1" ht="24.95" customHeight="1" thickBot="1" x14ac:dyDescent="0.45">
      <c r="A31" s="46">
        <v>9</v>
      </c>
      <c r="B31" s="48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64</v>
      </c>
      <c r="GH31" s="33">
        <v>60</v>
      </c>
      <c r="GI31" s="33">
        <v>35</v>
      </c>
      <c r="GJ31" s="33">
        <v>14</v>
      </c>
      <c r="GK31" s="33">
        <v>62</v>
      </c>
      <c r="GL31" s="33">
        <v>74</v>
      </c>
      <c r="GM31" s="33">
        <v>59</v>
      </c>
      <c r="GN31" s="33">
        <v>56</v>
      </c>
      <c r="GO31" s="33">
        <v>49</v>
      </c>
      <c r="GP31" s="33">
        <v>36</v>
      </c>
      <c r="GQ31" s="33">
        <v>9</v>
      </c>
      <c r="GR31" s="33">
        <v>82</v>
      </c>
      <c r="GS31" s="33">
        <v>47</v>
      </c>
      <c r="GT31" s="33">
        <v>44</v>
      </c>
      <c r="GU31" s="33">
        <v>66</v>
      </c>
      <c r="GV31" s="33">
        <v>54</v>
      </c>
      <c r="GW31" s="33">
        <v>30</v>
      </c>
      <c r="GX31" s="33">
        <v>22</v>
      </c>
      <c r="GY31" s="33">
        <v>90</v>
      </c>
      <c r="GZ31" s="33">
        <v>55</v>
      </c>
      <c r="HA31" s="33">
        <v>27</v>
      </c>
      <c r="HB31" s="33">
        <v>61</v>
      </c>
      <c r="HC31" s="33">
        <v>49</v>
      </c>
      <c r="HD31" s="33">
        <v>29</v>
      </c>
      <c r="HE31" s="33">
        <v>15</v>
      </c>
      <c r="HF31" s="33">
        <v>52</v>
      </c>
      <c r="HG31" s="33">
        <v>46</v>
      </c>
      <c r="HH31" s="33">
        <v>45</v>
      </c>
      <c r="HI31" s="33">
        <v>0</v>
      </c>
      <c r="HJ31" s="33">
        <v>0</v>
      </c>
      <c r="HK31" s="33">
        <v>0</v>
      </c>
      <c r="HL31" s="33">
        <v>0</v>
      </c>
      <c r="HM31" s="33">
        <v>0</v>
      </c>
      <c r="HN31" s="33">
        <v>0</v>
      </c>
    </row>
    <row r="32" spans="1:222" s="18" customFormat="1" ht="24.95" customHeight="1" x14ac:dyDescent="0.4">
      <c r="A32" s="47"/>
      <c r="B32" s="49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64</v>
      </c>
      <c r="GH32" s="34">
        <v>60</v>
      </c>
      <c r="GI32" s="34">
        <v>35</v>
      </c>
      <c r="GJ32" s="34">
        <v>14</v>
      </c>
      <c r="GK32" s="34">
        <v>62</v>
      </c>
      <c r="GL32" s="34">
        <v>74</v>
      </c>
      <c r="GM32" s="34">
        <v>59</v>
      </c>
      <c r="GN32" s="34">
        <v>56</v>
      </c>
      <c r="GO32" s="34">
        <v>49</v>
      </c>
      <c r="GP32" s="34">
        <v>36</v>
      </c>
      <c r="GQ32" s="34">
        <v>9</v>
      </c>
      <c r="GR32" s="34">
        <v>82</v>
      </c>
      <c r="GS32" s="34">
        <v>47</v>
      </c>
      <c r="GT32" s="34">
        <v>44</v>
      </c>
      <c r="GU32" s="34">
        <v>66</v>
      </c>
      <c r="GV32" s="34">
        <v>54</v>
      </c>
      <c r="GW32" s="34">
        <v>30</v>
      </c>
      <c r="GX32" s="34">
        <v>22</v>
      </c>
      <c r="GY32" s="34">
        <v>90</v>
      </c>
      <c r="GZ32" s="34">
        <v>55</v>
      </c>
      <c r="HA32" s="34">
        <v>27</v>
      </c>
      <c r="HB32" s="34">
        <v>61</v>
      </c>
      <c r="HC32" s="34">
        <v>49</v>
      </c>
      <c r="HD32" s="34">
        <v>29</v>
      </c>
      <c r="HE32" s="34">
        <v>15</v>
      </c>
      <c r="HF32" s="34">
        <v>52</v>
      </c>
      <c r="HG32" s="34">
        <v>46</v>
      </c>
      <c r="HH32" s="34">
        <v>45</v>
      </c>
      <c r="HI32" s="34">
        <v>0</v>
      </c>
      <c r="HJ32" s="34">
        <v>0</v>
      </c>
      <c r="HK32" s="34">
        <v>0</v>
      </c>
      <c r="HL32" s="34">
        <v>0</v>
      </c>
      <c r="HM32" s="34">
        <v>0</v>
      </c>
      <c r="HN32" s="34">
        <v>0</v>
      </c>
    </row>
    <row r="33" spans="1:222" s="18" customFormat="1" ht="24.95" customHeight="1" thickBot="1" x14ac:dyDescent="0.45">
      <c r="A33" s="47"/>
      <c r="B33" s="49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178</v>
      </c>
      <c r="GH33" s="34">
        <v>145</v>
      </c>
      <c r="GI33" s="34">
        <v>113</v>
      </c>
      <c r="GJ33" s="34">
        <v>89</v>
      </c>
      <c r="GK33" s="34">
        <v>47</v>
      </c>
      <c r="GL33" s="34">
        <v>192</v>
      </c>
      <c r="GM33" s="34">
        <v>148</v>
      </c>
      <c r="GN33" s="34">
        <v>145</v>
      </c>
      <c r="GO33" s="34">
        <v>110</v>
      </c>
      <c r="GP33" s="34">
        <v>129</v>
      </c>
      <c r="GQ33" s="34">
        <v>50</v>
      </c>
      <c r="GR33" s="34">
        <v>35</v>
      </c>
      <c r="GS33" s="34">
        <v>165</v>
      </c>
      <c r="GT33" s="34">
        <v>147</v>
      </c>
      <c r="GU33" s="34">
        <v>176</v>
      </c>
      <c r="GV33" s="34">
        <v>131</v>
      </c>
      <c r="GW33" s="34">
        <v>115</v>
      </c>
      <c r="GX33" s="34">
        <v>72</v>
      </c>
      <c r="GY33" s="34">
        <v>60</v>
      </c>
      <c r="GZ33" s="34">
        <v>213</v>
      </c>
      <c r="HA33" s="34">
        <v>162</v>
      </c>
      <c r="HB33" s="34">
        <v>127</v>
      </c>
      <c r="HC33" s="34">
        <v>140</v>
      </c>
      <c r="HD33" s="34">
        <v>132</v>
      </c>
      <c r="HE33" s="34">
        <v>53</v>
      </c>
      <c r="HF33" s="34">
        <v>48</v>
      </c>
      <c r="HG33" s="34">
        <v>161</v>
      </c>
      <c r="HH33" s="34">
        <v>140</v>
      </c>
      <c r="HI33" s="34">
        <v>91</v>
      </c>
      <c r="HJ33" s="34">
        <v>129</v>
      </c>
      <c r="HK33" s="34">
        <v>114</v>
      </c>
      <c r="HL33" s="34">
        <v>121</v>
      </c>
      <c r="HM33" s="34">
        <v>124</v>
      </c>
      <c r="HN33" s="34">
        <v>0</v>
      </c>
    </row>
    <row r="34" spans="1:222" s="17" customFormat="1" ht="24.95" customHeight="1" thickBot="1" x14ac:dyDescent="0.45">
      <c r="A34" s="46">
        <v>10</v>
      </c>
      <c r="B34" s="48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158</v>
      </c>
      <c r="GM34" s="33">
        <v>137</v>
      </c>
      <c r="GN34" s="33">
        <v>138</v>
      </c>
      <c r="GO34" s="33">
        <v>134</v>
      </c>
      <c r="GP34" s="33">
        <v>51</v>
      </c>
      <c r="GQ34" s="33">
        <v>79</v>
      </c>
      <c r="GR34" s="33">
        <v>180</v>
      </c>
      <c r="GS34" s="33">
        <v>148</v>
      </c>
      <c r="GT34" s="33">
        <v>138</v>
      </c>
      <c r="GU34" s="33">
        <v>107</v>
      </c>
      <c r="GV34" s="33">
        <v>110</v>
      </c>
      <c r="GW34" s="33">
        <v>65</v>
      </c>
      <c r="GX34" s="33">
        <v>69</v>
      </c>
      <c r="GY34" s="33">
        <v>178</v>
      </c>
      <c r="GZ34" s="33">
        <v>122</v>
      </c>
      <c r="HA34" s="33">
        <v>139</v>
      </c>
      <c r="HB34" s="33">
        <v>126</v>
      </c>
      <c r="HC34" s="33">
        <v>186</v>
      </c>
      <c r="HD34" s="33">
        <v>84</v>
      </c>
      <c r="HE34" s="33">
        <v>70</v>
      </c>
      <c r="HF34" s="33">
        <v>162</v>
      </c>
      <c r="HG34" s="33">
        <v>112</v>
      </c>
      <c r="HH34" s="33">
        <v>166</v>
      </c>
      <c r="HI34" s="33">
        <v>125</v>
      </c>
      <c r="HJ34" s="33">
        <v>89</v>
      </c>
      <c r="HK34" s="33">
        <v>82</v>
      </c>
      <c r="HL34" s="33">
        <v>40</v>
      </c>
      <c r="HM34" s="33">
        <v>0</v>
      </c>
      <c r="HN34" s="33">
        <v>106</v>
      </c>
    </row>
    <row r="35" spans="1:222" s="18" customFormat="1" ht="24.95" customHeight="1" x14ac:dyDescent="0.4">
      <c r="A35" s="47"/>
      <c r="B35" s="49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111</v>
      </c>
      <c r="GM35" s="34">
        <v>96</v>
      </c>
      <c r="GN35" s="34">
        <v>116</v>
      </c>
      <c r="GO35" s="34">
        <v>101</v>
      </c>
      <c r="GP35" s="34">
        <v>45</v>
      </c>
      <c r="GQ35" s="34">
        <v>66</v>
      </c>
      <c r="GR35" s="34">
        <v>126</v>
      </c>
      <c r="GS35" s="34">
        <v>110</v>
      </c>
      <c r="GT35" s="34">
        <v>105</v>
      </c>
      <c r="GU35" s="34">
        <v>77</v>
      </c>
      <c r="GV35" s="34">
        <v>72</v>
      </c>
      <c r="GW35" s="34">
        <v>45</v>
      </c>
      <c r="GX35" s="34">
        <v>41</v>
      </c>
      <c r="GY35" s="34">
        <v>126</v>
      </c>
      <c r="GZ35" s="34">
        <v>73</v>
      </c>
      <c r="HA35" s="34">
        <v>92</v>
      </c>
      <c r="HB35" s="34">
        <v>87</v>
      </c>
      <c r="HC35" s="34">
        <v>119</v>
      </c>
      <c r="HD35" s="34">
        <v>69</v>
      </c>
      <c r="HE35" s="34">
        <v>51</v>
      </c>
      <c r="HF35" s="34">
        <v>105</v>
      </c>
      <c r="HG35" s="34">
        <v>82</v>
      </c>
      <c r="HH35" s="34">
        <v>119</v>
      </c>
      <c r="HI35" s="34">
        <v>95</v>
      </c>
      <c r="HJ35" s="34">
        <v>68</v>
      </c>
      <c r="HK35" s="34">
        <v>70</v>
      </c>
      <c r="HL35" s="34">
        <v>32</v>
      </c>
      <c r="HM35" s="34">
        <v>0</v>
      </c>
      <c r="HN35" s="34">
        <v>71</v>
      </c>
    </row>
    <row r="36" spans="1:222" s="18" customFormat="1" ht="24.95" customHeight="1" thickBot="1" x14ac:dyDescent="0.45">
      <c r="A36" s="47"/>
      <c r="B36" s="49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206</v>
      </c>
      <c r="GG36" s="34">
        <v>202</v>
      </c>
      <c r="GH36" s="34">
        <v>213</v>
      </c>
      <c r="GI36" s="34">
        <v>199</v>
      </c>
      <c r="GJ36" s="34">
        <v>105</v>
      </c>
      <c r="GK36" s="34">
        <v>147</v>
      </c>
      <c r="GL36" s="34">
        <v>380</v>
      </c>
      <c r="GM36" s="34">
        <v>282</v>
      </c>
      <c r="GN36" s="34">
        <v>260</v>
      </c>
      <c r="GO36" s="34">
        <v>237</v>
      </c>
      <c r="GP36" s="34">
        <v>191</v>
      </c>
      <c r="GQ36" s="34">
        <v>100</v>
      </c>
      <c r="GR36" s="34">
        <v>181</v>
      </c>
      <c r="GS36" s="34">
        <v>313</v>
      </c>
      <c r="GT36" s="34">
        <v>419</v>
      </c>
      <c r="GU36" s="34">
        <v>253</v>
      </c>
      <c r="GV36" s="34">
        <v>245</v>
      </c>
      <c r="GW36" s="34">
        <v>173</v>
      </c>
      <c r="GX36" s="34">
        <v>82</v>
      </c>
      <c r="GY36" s="34">
        <v>112</v>
      </c>
      <c r="GZ36" s="34">
        <v>300</v>
      </c>
      <c r="HA36" s="34">
        <v>223</v>
      </c>
      <c r="HB36" s="34">
        <v>258</v>
      </c>
      <c r="HC36" s="34">
        <v>261</v>
      </c>
      <c r="HD36" s="34">
        <v>242</v>
      </c>
      <c r="HE36" s="34">
        <v>130</v>
      </c>
      <c r="HF36" s="34">
        <v>140</v>
      </c>
      <c r="HG36" s="34">
        <v>317</v>
      </c>
      <c r="HH36" s="34">
        <v>246</v>
      </c>
      <c r="HI36" s="34">
        <v>293</v>
      </c>
      <c r="HJ36" s="34">
        <v>204</v>
      </c>
      <c r="HK36" s="34">
        <v>140</v>
      </c>
      <c r="HL36" s="34">
        <v>104</v>
      </c>
      <c r="HM36" s="34">
        <v>199</v>
      </c>
      <c r="HN36" s="34">
        <v>42</v>
      </c>
    </row>
    <row r="37" spans="1:222" s="17" customFormat="1" ht="24.95" customHeight="1" x14ac:dyDescent="0.4">
      <c r="A37" s="46">
        <v>11</v>
      </c>
      <c r="B37" s="52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805</v>
      </c>
      <c r="GH37" s="33">
        <v>787</v>
      </c>
      <c r="GI37" s="33">
        <v>318</v>
      </c>
      <c r="GJ37" s="33">
        <v>99</v>
      </c>
      <c r="GK37" s="33">
        <v>1342</v>
      </c>
      <c r="GL37" s="33">
        <v>845</v>
      </c>
      <c r="GM37" s="33">
        <v>882</v>
      </c>
      <c r="GN37" s="33">
        <v>801</v>
      </c>
      <c r="GO37" s="33">
        <v>799</v>
      </c>
      <c r="GP37" s="33">
        <v>269</v>
      </c>
      <c r="GQ37" s="33">
        <v>94</v>
      </c>
      <c r="GR37" s="33">
        <v>1115</v>
      </c>
      <c r="GS37" s="33">
        <v>0</v>
      </c>
      <c r="GT37" s="33">
        <v>973</v>
      </c>
      <c r="GU37" s="33">
        <v>817</v>
      </c>
      <c r="GV37" s="33">
        <v>864</v>
      </c>
      <c r="GW37" s="33">
        <v>294</v>
      </c>
      <c r="GX37" s="33">
        <v>72</v>
      </c>
      <c r="GY37" s="33">
        <v>995</v>
      </c>
      <c r="GZ37" s="33">
        <v>720</v>
      </c>
      <c r="HA37" s="33">
        <v>781</v>
      </c>
      <c r="HB37" s="33">
        <v>695</v>
      </c>
      <c r="HC37" s="33">
        <v>768</v>
      </c>
      <c r="HD37" s="33">
        <v>264</v>
      </c>
      <c r="HE37" s="33">
        <v>114</v>
      </c>
      <c r="HF37" s="33">
        <v>0</v>
      </c>
      <c r="HG37" s="33">
        <v>0</v>
      </c>
      <c r="HH37" s="33">
        <v>0</v>
      </c>
      <c r="HI37" s="33">
        <v>0</v>
      </c>
      <c r="HJ37" s="33">
        <v>0</v>
      </c>
      <c r="HK37" s="33">
        <v>0</v>
      </c>
      <c r="HL37" s="33">
        <v>0</v>
      </c>
      <c r="HM37" s="33">
        <v>0</v>
      </c>
      <c r="HN37" s="33">
        <v>0</v>
      </c>
    </row>
    <row r="38" spans="1:222" s="18" customFormat="1" ht="24.95" customHeight="1" x14ac:dyDescent="0.4">
      <c r="A38" s="47"/>
      <c r="B38" s="53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380</v>
      </c>
      <c r="GH38" s="34">
        <v>409</v>
      </c>
      <c r="GI38" s="34">
        <v>294</v>
      </c>
      <c r="GJ38" s="34">
        <v>45</v>
      </c>
      <c r="GK38" s="34">
        <v>701</v>
      </c>
      <c r="GL38" s="34">
        <v>430</v>
      </c>
      <c r="GM38" s="34">
        <v>448</v>
      </c>
      <c r="GN38" s="34">
        <v>406</v>
      </c>
      <c r="GO38" s="34">
        <v>399</v>
      </c>
      <c r="GP38" s="34">
        <v>197</v>
      </c>
      <c r="GQ38" s="34">
        <v>35</v>
      </c>
      <c r="GR38" s="34">
        <v>658</v>
      </c>
      <c r="GS38" s="34">
        <v>0</v>
      </c>
      <c r="GT38" s="34">
        <v>461</v>
      </c>
      <c r="GU38" s="34">
        <v>427</v>
      </c>
      <c r="GV38" s="34">
        <v>360</v>
      </c>
      <c r="GW38" s="34">
        <v>193</v>
      </c>
      <c r="GX38" s="34">
        <v>44</v>
      </c>
      <c r="GY38" s="34">
        <v>541</v>
      </c>
      <c r="GZ38" s="34">
        <v>361</v>
      </c>
      <c r="HA38" s="34">
        <v>378</v>
      </c>
      <c r="HB38" s="34">
        <v>368</v>
      </c>
      <c r="HC38" s="34">
        <v>363</v>
      </c>
      <c r="HD38" s="34">
        <v>150</v>
      </c>
      <c r="HE38" s="34">
        <v>45</v>
      </c>
      <c r="HF38" s="34">
        <v>0</v>
      </c>
      <c r="HG38" s="34">
        <v>0</v>
      </c>
      <c r="HH38" s="34">
        <v>0</v>
      </c>
      <c r="HI38" s="34">
        <v>0</v>
      </c>
      <c r="HJ38" s="34">
        <v>0</v>
      </c>
      <c r="HK38" s="34">
        <v>0</v>
      </c>
      <c r="HL38" s="34">
        <v>0</v>
      </c>
      <c r="HM38" s="34">
        <v>0</v>
      </c>
      <c r="HN38" s="34">
        <v>0</v>
      </c>
    </row>
    <row r="39" spans="1:222" s="18" customFormat="1" ht="24.95" customHeight="1" thickBot="1" x14ac:dyDescent="0.45">
      <c r="A39" s="47"/>
      <c r="B39" s="53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667</v>
      </c>
      <c r="GH39" s="34">
        <v>1072</v>
      </c>
      <c r="GI39" s="34">
        <v>597</v>
      </c>
      <c r="GJ39" s="34">
        <v>418</v>
      </c>
      <c r="GK39" s="34">
        <v>375</v>
      </c>
      <c r="GL39" s="34">
        <v>1186</v>
      </c>
      <c r="GM39" s="34">
        <v>1083</v>
      </c>
      <c r="GN39" s="34">
        <v>715</v>
      </c>
      <c r="GO39" s="34">
        <v>874</v>
      </c>
      <c r="GP39" s="34">
        <v>702</v>
      </c>
      <c r="GQ39" s="34">
        <v>261</v>
      </c>
      <c r="GR39" s="34">
        <v>2221</v>
      </c>
      <c r="GS39" s="34">
        <v>2176</v>
      </c>
      <c r="GT39" s="34">
        <v>1967</v>
      </c>
      <c r="GU39" s="34">
        <v>1937</v>
      </c>
      <c r="GV39" s="34">
        <v>1921</v>
      </c>
      <c r="GW39" s="34">
        <v>809</v>
      </c>
      <c r="GX39" s="34">
        <v>460</v>
      </c>
      <c r="GY39" s="34">
        <v>1380</v>
      </c>
      <c r="GZ39" s="34">
        <v>1882</v>
      </c>
      <c r="HA39" s="34">
        <v>1927</v>
      </c>
      <c r="HB39" s="34">
        <v>2013</v>
      </c>
      <c r="HC39" s="34">
        <v>1831</v>
      </c>
      <c r="HD39" s="34">
        <v>951</v>
      </c>
      <c r="HE39" s="34">
        <v>428</v>
      </c>
      <c r="HF39" s="34">
        <v>1461</v>
      </c>
      <c r="HG39" s="34">
        <v>2085</v>
      </c>
      <c r="HH39" s="34">
        <v>1089</v>
      </c>
      <c r="HI39" s="34">
        <v>2008</v>
      </c>
      <c r="HJ39" s="34">
        <v>1006</v>
      </c>
      <c r="HK39" s="34">
        <v>1760</v>
      </c>
      <c r="HL39" s="34">
        <v>609</v>
      </c>
      <c r="HM39" s="34">
        <v>1717</v>
      </c>
      <c r="HN39" s="34">
        <v>178</v>
      </c>
    </row>
    <row r="40" spans="1:222" s="17" customFormat="1" ht="24.95" customHeight="1" x14ac:dyDescent="0.4">
      <c r="A40" s="46">
        <v>12</v>
      </c>
      <c r="B40" s="52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804</v>
      </c>
      <c r="GH40" s="33">
        <v>758</v>
      </c>
      <c r="GI40" s="33">
        <v>282</v>
      </c>
      <c r="GJ40" s="33">
        <v>231</v>
      </c>
      <c r="GK40" s="33">
        <v>1068</v>
      </c>
      <c r="GL40" s="33">
        <v>667</v>
      </c>
      <c r="GM40" s="33">
        <v>835</v>
      </c>
      <c r="GN40" s="33">
        <v>766</v>
      </c>
      <c r="GO40" s="33">
        <v>648</v>
      </c>
      <c r="GP40" s="33">
        <v>258</v>
      </c>
      <c r="GQ40" s="33">
        <v>200</v>
      </c>
      <c r="GR40" s="33">
        <v>882</v>
      </c>
      <c r="GS40" s="33">
        <v>626</v>
      </c>
      <c r="GT40" s="33">
        <v>608</v>
      </c>
      <c r="GU40" s="33">
        <v>594</v>
      </c>
      <c r="GV40" s="33">
        <v>513</v>
      </c>
      <c r="GW40" s="33">
        <v>177</v>
      </c>
      <c r="GX40" s="33">
        <v>232</v>
      </c>
      <c r="GY40" s="33">
        <v>664</v>
      </c>
      <c r="GZ40" s="33">
        <v>574</v>
      </c>
      <c r="HA40" s="33">
        <v>534</v>
      </c>
      <c r="HB40" s="33">
        <v>494</v>
      </c>
      <c r="HC40" s="33">
        <v>529</v>
      </c>
      <c r="HD40" s="33">
        <v>269</v>
      </c>
      <c r="HE40" s="33">
        <v>196</v>
      </c>
      <c r="HF40" s="33">
        <v>692</v>
      </c>
      <c r="HG40" s="33">
        <v>518</v>
      </c>
      <c r="HH40" s="33">
        <v>577</v>
      </c>
      <c r="HI40" s="33">
        <v>0</v>
      </c>
      <c r="HJ40" s="33">
        <v>0</v>
      </c>
      <c r="HK40" s="33">
        <v>0</v>
      </c>
      <c r="HL40" s="33">
        <v>0</v>
      </c>
      <c r="HM40" s="33">
        <v>0</v>
      </c>
      <c r="HN40" s="33">
        <v>0</v>
      </c>
    </row>
    <row r="41" spans="1:222" s="18" customFormat="1" ht="24.95" customHeight="1" x14ac:dyDescent="0.4">
      <c r="A41" s="47"/>
      <c r="B41" s="53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335</v>
      </c>
      <c r="GH41" s="34">
        <v>346</v>
      </c>
      <c r="GI41" s="34">
        <v>76</v>
      </c>
      <c r="GJ41" s="34">
        <v>91</v>
      </c>
      <c r="GK41" s="34">
        <v>460</v>
      </c>
      <c r="GL41" s="34">
        <v>246</v>
      </c>
      <c r="GM41" s="34">
        <v>254</v>
      </c>
      <c r="GN41" s="34">
        <v>421</v>
      </c>
      <c r="GO41" s="34">
        <v>308</v>
      </c>
      <c r="GP41" s="34">
        <v>34</v>
      </c>
      <c r="GQ41" s="34">
        <v>65</v>
      </c>
      <c r="GR41" s="34">
        <v>442</v>
      </c>
      <c r="GS41" s="34">
        <v>277</v>
      </c>
      <c r="GT41" s="34">
        <v>249</v>
      </c>
      <c r="GU41" s="34">
        <v>287</v>
      </c>
      <c r="GV41" s="34">
        <v>199</v>
      </c>
      <c r="GW41" s="34">
        <v>49</v>
      </c>
      <c r="GX41" s="34">
        <v>129</v>
      </c>
      <c r="GY41" s="34">
        <v>266</v>
      </c>
      <c r="GZ41" s="34">
        <v>278</v>
      </c>
      <c r="HA41" s="34">
        <v>207</v>
      </c>
      <c r="HB41" s="34">
        <v>235</v>
      </c>
      <c r="HC41" s="34">
        <v>201</v>
      </c>
      <c r="HD41" s="34">
        <v>55</v>
      </c>
      <c r="HE41" s="34">
        <v>61</v>
      </c>
      <c r="HF41" s="34">
        <v>310</v>
      </c>
      <c r="HG41" s="34">
        <v>218</v>
      </c>
      <c r="HH41" s="34">
        <v>215</v>
      </c>
      <c r="HI41" s="34">
        <v>0</v>
      </c>
      <c r="HJ41" s="34">
        <v>0</v>
      </c>
      <c r="HK41" s="34">
        <v>0</v>
      </c>
      <c r="HL41" s="34">
        <v>0</v>
      </c>
      <c r="HM41" s="34">
        <v>0</v>
      </c>
      <c r="HN41" s="34">
        <v>0</v>
      </c>
    </row>
    <row r="42" spans="1:222" s="18" customFormat="1" ht="24.95" customHeight="1" thickBot="1" x14ac:dyDescent="0.45">
      <c r="A42" s="47"/>
      <c r="B42" s="53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270</v>
      </c>
      <c r="GI42" s="34">
        <v>267</v>
      </c>
      <c r="GJ42" s="34">
        <v>137</v>
      </c>
      <c r="GK42" s="34">
        <v>106</v>
      </c>
      <c r="GL42" s="34">
        <v>490</v>
      </c>
      <c r="GM42" s="34">
        <v>426</v>
      </c>
      <c r="GN42" s="34">
        <v>299</v>
      </c>
      <c r="GO42" s="34">
        <v>289</v>
      </c>
      <c r="GP42" s="34">
        <v>235</v>
      </c>
      <c r="GQ42" s="34">
        <v>113</v>
      </c>
      <c r="GR42" s="34">
        <v>109</v>
      </c>
      <c r="GS42" s="34">
        <v>377</v>
      </c>
      <c r="GT42" s="34">
        <v>337</v>
      </c>
      <c r="GU42" s="34">
        <v>299</v>
      </c>
      <c r="GV42" s="34">
        <v>303</v>
      </c>
      <c r="GW42" s="34">
        <v>251</v>
      </c>
      <c r="GX42" s="34">
        <v>134</v>
      </c>
      <c r="GY42" s="34">
        <v>95</v>
      </c>
      <c r="GZ42" s="34">
        <v>402</v>
      </c>
      <c r="HA42" s="34">
        <v>383</v>
      </c>
      <c r="HB42" s="34">
        <v>328</v>
      </c>
      <c r="HC42" s="34">
        <v>315</v>
      </c>
      <c r="HD42" s="34">
        <v>306</v>
      </c>
      <c r="HE42" s="34">
        <v>164</v>
      </c>
      <c r="HF42" s="34">
        <v>123</v>
      </c>
      <c r="HG42" s="34">
        <v>395</v>
      </c>
      <c r="HH42" s="34">
        <v>312</v>
      </c>
      <c r="HI42" s="34">
        <v>310</v>
      </c>
      <c r="HJ42" s="34">
        <v>295</v>
      </c>
      <c r="HK42" s="34">
        <v>282</v>
      </c>
      <c r="HL42" s="34">
        <v>234</v>
      </c>
      <c r="HM42" s="34">
        <v>294</v>
      </c>
      <c r="HN42" s="34">
        <v>66</v>
      </c>
    </row>
    <row r="43" spans="1:222" s="17" customFormat="1" ht="24.95" customHeight="1" x14ac:dyDescent="0.4">
      <c r="A43" s="46">
        <v>13</v>
      </c>
      <c r="B43" s="52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2113</v>
      </c>
      <c r="GH43" s="33">
        <v>2009</v>
      </c>
      <c r="GI43" s="33">
        <v>1044</v>
      </c>
      <c r="GJ43" s="33">
        <v>1103</v>
      </c>
      <c r="GK43" s="33">
        <v>2864</v>
      </c>
      <c r="GL43" s="33">
        <v>2034</v>
      </c>
      <c r="GM43" s="33">
        <v>2027</v>
      </c>
      <c r="GN43" s="33">
        <v>1962</v>
      </c>
      <c r="GO43" s="33">
        <v>1919</v>
      </c>
      <c r="GP43" s="33">
        <v>951</v>
      </c>
      <c r="GQ43" s="33">
        <v>964</v>
      </c>
      <c r="GR43" s="33">
        <v>2823</v>
      </c>
      <c r="GS43" s="33">
        <v>1871</v>
      </c>
      <c r="GT43" s="33">
        <v>1834</v>
      </c>
      <c r="GU43" s="33">
        <v>1743</v>
      </c>
      <c r="GV43" s="33">
        <v>1678</v>
      </c>
      <c r="GW43" s="33">
        <v>772</v>
      </c>
      <c r="GX43" s="33">
        <v>760</v>
      </c>
      <c r="GY43" s="33">
        <v>2007</v>
      </c>
      <c r="GZ43" s="33">
        <v>1542</v>
      </c>
      <c r="HA43" s="33">
        <v>1633</v>
      </c>
      <c r="HB43" s="33">
        <v>1691</v>
      </c>
      <c r="HC43" s="33">
        <v>1537</v>
      </c>
      <c r="HD43" s="33">
        <v>716</v>
      </c>
      <c r="HE43" s="33">
        <v>718</v>
      </c>
      <c r="HF43" s="33">
        <v>2191</v>
      </c>
      <c r="HG43" s="33">
        <v>1627</v>
      </c>
      <c r="HH43" s="33">
        <v>1499</v>
      </c>
      <c r="HI43" s="33">
        <v>1700</v>
      </c>
      <c r="HJ43" s="33">
        <v>0</v>
      </c>
      <c r="HK43" s="33">
        <v>0</v>
      </c>
      <c r="HL43" s="33">
        <v>0</v>
      </c>
      <c r="HM43" s="33">
        <v>0</v>
      </c>
      <c r="HN43" s="33">
        <v>0</v>
      </c>
    </row>
    <row r="44" spans="1:222" s="18" customFormat="1" ht="24.95" customHeight="1" x14ac:dyDescent="0.4">
      <c r="A44" s="47"/>
      <c r="B44" s="53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1294</v>
      </c>
      <c r="GH44" s="34">
        <v>1350</v>
      </c>
      <c r="GI44" s="34">
        <v>1044</v>
      </c>
      <c r="GJ44" s="34">
        <v>1103</v>
      </c>
      <c r="GK44" s="34">
        <v>1930</v>
      </c>
      <c r="GL44" s="34">
        <v>1385</v>
      </c>
      <c r="GM44" s="34">
        <v>1403</v>
      </c>
      <c r="GN44" s="34">
        <v>1306</v>
      </c>
      <c r="GO44" s="34">
        <v>1307</v>
      </c>
      <c r="GP44" s="34">
        <v>951</v>
      </c>
      <c r="GQ44" s="34">
        <v>964</v>
      </c>
      <c r="GR44" s="34">
        <v>2013</v>
      </c>
      <c r="GS44" s="34">
        <v>1271</v>
      </c>
      <c r="GT44" s="34">
        <v>1176</v>
      </c>
      <c r="GU44" s="34">
        <v>1158</v>
      </c>
      <c r="GV44" s="34">
        <v>1142</v>
      </c>
      <c r="GW44" s="34">
        <v>772</v>
      </c>
      <c r="GX44" s="34">
        <v>760</v>
      </c>
      <c r="GY44" s="34">
        <v>1336</v>
      </c>
      <c r="GZ44" s="34">
        <v>1067</v>
      </c>
      <c r="HA44" s="34">
        <v>1068</v>
      </c>
      <c r="HB44" s="34">
        <v>1141</v>
      </c>
      <c r="HC44" s="34">
        <v>1084</v>
      </c>
      <c r="HD44" s="34">
        <v>716</v>
      </c>
      <c r="HE44" s="34">
        <v>718</v>
      </c>
      <c r="HF44" s="34">
        <v>1443</v>
      </c>
      <c r="HG44" s="34">
        <v>1074</v>
      </c>
      <c r="HH44" s="34">
        <v>982</v>
      </c>
      <c r="HI44" s="34">
        <v>1162</v>
      </c>
      <c r="HJ44" s="34">
        <v>0</v>
      </c>
      <c r="HK44" s="34">
        <v>0</v>
      </c>
      <c r="HL44" s="34">
        <v>0</v>
      </c>
      <c r="HM44" s="34">
        <v>0</v>
      </c>
      <c r="HN44" s="34">
        <v>0</v>
      </c>
    </row>
    <row r="45" spans="1:222" s="18" customFormat="1" ht="24.95" customHeight="1" thickBot="1" x14ac:dyDescent="0.45">
      <c r="A45" s="47"/>
      <c r="B45" s="53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1430</v>
      </c>
      <c r="GI45" s="34">
        <v>985</v>
      </c>
      <c r="GJ45" s="34">
        <v>456</v>
      </c>
      <c r="GK45" s="34">
        <v>920</v>
      </c>
      <c r="GL45" s="34">
        <v>2091</v>
      </c>
      <c r="GM45" s="34">
        <v>1698</v>
      </c>
      <c r="GN45" s="34">
        <v>1545</v>
      </c>
      <c r="GO45" s="34">
        <v>1604</v>
      </c>
      <c r="GP45" s="34">
        <v>1116</v>
      </c>
      <c r="GQ45" s="34">
        <v>447</v>
      </c>
      <c r="GR45" s="34">
        <v>967</v>
      </c>
      <c r="GS45" s="34">
        <v>2139</v>
      </c>
      <c r="GT45" s="34">
        <v>1630</v>
      </c>
      <c r="GU45" s="34">
        <v>1449</v>
      </c>
      <c r="GV45" s="34">
        <v>1780</v>
      </c>
      <c r="GW45" s="34">
        <v>1033</v>
      </c>
      <c r="GX45" s="34">
        <v>404</v>
      </c>
      <c r="GY45" s="34">
        <v>741</v>
      </c>
      <c r="GZ45" s="34">
        <v>1921</v>
      </c>
      <c r="HA45" s="34">
        <v>1519</v>
      </c>
      <c r="HB45" s="34">
        <v>1247</v>
      </c>
      <c r="HC45" s="34">
        <v>1478</v>
      </c>
      <c r="HD45" s="34">
        <v>1133</v>
      </c>
      <c r="HE45" s="34">
        <v>437</v>
      </c>
      <c r="HF45" s="34">
        <v>705</v>
      </c>
      <c r="HG45" s="34">
        <v>1935</v>
      </c>
      <c r="HH45" s="34">
        <v>1673</v>
      </c>
      <c r="HI45" s="34">
        <v>1441</v>
      </c>
      <c r="HJ45" s="34">
        <v>1417</v>
      </c>
      <c r="HK45" s="34">
        <v>1063</v>
      </c>
      <c r="HL45" s="34">
        <v>699</v>
      </c>
      <c r="HM45" s="34">
        <v>1400</v>
      </c>
      <c r="HN45" s="34">
        <v>165</v>
      </c>
    </row>
    <row r="46" spans="1:222" s="17" customFormat="1" ht="24.95" customHeight="1" x14ac:dyDescent="0.4">
      <c r="A46" s="46">
        <v>14</v>
      </c>
      <c r="B46" s="52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802</v>
      </c>
      <c r="GM46" s="33">
        <v>910</v>
      </c>
      <c r="GN46" s="33">
        <v>777</v>
      </c>
      <c r="GO46" s="33">
        <v>732</v>
      </c>
      <c r="GP46" s="33">
        <v>533</v>
      </c>
      <c r="GQ46" s="33">
        <v>496</v>
      </c>
      <c r="GR46" s="33">
        <v>1052</v>
      </c>
      <c r="GS46" s="33">
        <v>864</v>
      </c>
      <c r="GT46" s="33">
        <v>802</v>
      </c>
      <c r="GU46" s="33">
        <v>770</v>
      </c>
      <c r="GV46" s="33">
        <v>671</v>
      </c>
      <c r="GW46" s="33">
        <v>491</v>
      </c>
      <c r="GX46" s="33">
        <v>441</v>
      </c>
      <c r="GY46" s="33">
        <v>854</v>
      </c>
      <c r="GZ46" s="33">
        <v>631</v>
      </c>
      <c r="HA46" s="33">
        <v>659</v>
      </c>
      <c r="HB46" s="33">
        <v>626</v>
      </c>
      <c r="HC46" s="33">
        <v>678</v>
      </c>
      <c r="HD46" s="33">
        <v>411</v>
      </c>
      <c r="HE46" s="33">
        <v>437</v>
      </c>
      <c r="HF46" s="33">
        <v>824</v>
      </c>
      <c r="HG46" s="33">
        <v>659</v>
      </c>
      <c r="HH46" s="33">
        <v>654</v>
      </c>
      <c r="HI46" s="33">
        <v>667</v>
      </c>
      <c r="HJ46" s="33">
        <v>0</v>
      </c>
      <c r="HK46" s="33">
        <v>0</v>
      </c>
      <c r="HL46" s="33">
        <v>0</v>
      </c>
      <c r="HM46" s="33">
        <v>0</v>
      </c>
      <c r="HN46" s="33">
        <v>0</v>
      </c>
    </row>
    <row r="47" spans="1:222" s="18" customFormat="1" ht="24.95" customHeight="1" x14ac:dyDescent="0.4">
      <c r="A47" s="47"/>
      <c r="B47" s="53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679</v>
      </c>
      <c r="GM47" s="34">
        <v>756</v>
      </c>
      <c r="GN47" s="34">
        <v>654</v>
      </c>
      <c r="GO47" s="34">
        <v>614</v>
      </c>
      <c r="GP47" s="34">
        <v>414</v>
      </c>
      <c r="GQ47" s="34">
        <v>409</v>
      </c>
      <c r="GR47" s="34">
        <v>869</v>
      </c>
      <c r="GS47" s="34">
        <v>732</v>
      </c>
      <c r="GT47" s="34">
        <v>650</v>
      </c>
      <c r="GU47" s="34">
        <v>626</v>
      </c>
      <c r="GV47" s="34">
        <v>540</v>
      </c>
      <c r="GW47" s="34">
        <v>390</v>
      </c>
      <c r="GX47" s="34">
        <v>359</v>
      </c>
      <c r="GY47" s="34">
        <v>715</v>
      </c>
      <c r="GZ47" s="34">
        <v>542</v>
      </c>
      <c r="HA47" s="34">
        <v>567</v>
      </c>
      <c r="HB47" s="34">
        <v>532</v>
      </c>
      <c r="HC47" s="34">
        <v>576</v>
      </c>
      <c r="HD47" s="34">
        <v>347</v>
      </c>
      <c r="HE47" s="34">
        <v>382</v>
      </c>
      <c r="HF47" s="34">
        <v>705</v>
      </c>
      <c r="HG47" s="34">
        <v>561</v>
      </c>
      <c r="HH47" s="34">
        <v>539</v>
      </c>
      <c r="HI47" s="34">
        <v>561</v>
      </c>
      <c r="HJ47" s="34">
        <v>0</v>
      </c>
      <c r="HK47" s="34">
        <v>0</v>
      </c>
      <c r="HL47" s="34">
        <v>0</v>
      </c>
      <c r="HM47" s="34">
        <v>0</v>
      </c>
      <c r="HN47" s="34">
        <v>0</v>
      </c>
    </row>
    <row r="48" spans="1:222" s="18" customFormat="1" ht="24.95" customHeight="1" thickBot="1" x14ac:dyDescent="0.45">
      <c r="A48" s="47"/>
      <c r="B48" s="53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731</v>
      </c>
      <c r="GH48" s="34">
        <v>736</v>
      </c>
      <c r="GI48" s="34">
        <v>493</v>
      </c>
      <c r="GJ48" s="34">
        <v>267</v>
      </c>
      <c r="GK48" s="34">
        <v>471</v>
      </c>
      <c r="GL48" s="34">
        <v>852</v>
      </c>
      <c r="GM48" s="34">
        <v>678</v>
      </c>
      <c r="GN48" s="34">
        <v>705</v>
      </c>
      <c r="GO48" s="34">
        <v>640</v>
      </c>
      <c r="GP48" s="34">
        <v>394</v>
      </c>
      <c r="GQ48" s="34">
        <v>191</v>
      </c>
      <c r="GR48" s="34">
        <v>338</v>
      </c>
      <c r="GS48" s="34">
        <v>909</v>
      </c>
      <c r="GT48" s="34">
        <v>701</v>
      </c>
      <c r="GU48" s="34">
        <v>693</v>
      </c>
      <c r="GV48" s="34">
        <v>648</v>
      </c>
      <c r="GW48" s="34">
        <v>407</v>
      </c>
      <c r="GX48" s="34">
        <v>187</v>
      </c>
      <c r="GY48" s="34">
        <v>346</v>
      </c>
      <c r="GZ48" s="34">
        <v>759</v>
      </c>
      <c r="HA48" s="34">
        <v>615</v>
      </c>
      <c r="HB48" s="34">
        <v>645</v>
      </c>
      <c r="HC48" s="34">
        <v>650</v>
      </c>
      <c r="HD48" s="34">
        <v>509</v>
      </c>
      <c r="HE48" s="34">
        <v>229</v>
      </c>
      <c r="HF48" s="34">
        <v>354</v>
      </c>
      <c r="HG48" s="34">
        <v>899</v>
      </c>
      <c r="HH48" s="34">
        <v>667</v>
      </c>
      <c r="HI48" s="34">
        <v>586</v>
      </c>
      <c r="HJ48" s="34">
        <v>652</v>
      </c>
      <c r="HK48" s="34">
        <v>358</v>
      </c>
      <c r="HL48" s="34">
        <v>309</v>
      </c>
      <c r="HM48" s="34">
        <v>544</v>
      </c>
      <c r="HN48" s="34">
        <v>24</v>
      </c>
    </row>
    <row r="49" spans="1:222" s="17" customFormat="1" ht="24.95" customHeight="1" x14ac:dyDescent="0.4">
      <c r="A49" s="46">
        <v>15</v>
      </c>
      <c r="B49" s="52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113</v>
      </c>
      <c r="GM49" s="33">
        <v>113</v>
      </c>
      <c r="GN49" s="33">
        <v>135</v>
      </c>
      <c r="GO49" s="33">
        <v>107</v>
      </c>
      <c r="GP49" s="33">
        <v>70</v>
      </c>
      <c r="GQ49" s="33">
        <v>66</v>
      </c>
      <c r="GR49" s="33">
        <v>175</v>
      </c>
      <c r="GS49" s="33">
        <v>118</v>
      </c>
      <c r="GT49" s="33">
        <v>83</v>
      </c>
      <c r="GU49" s="33">
        <v>95</v>
      </c>
      <c r="GV49" s="33">
        <v>97</v>
      </c>
      <c r="GW49" s="33">
        <v>64</v>
      </c>
      <c r="GX49" s="33">
        <v>47</v>
      </c>
      <c r="GY49" s="33">
        <v>114</v>
      </c>
      <c r="GZ49" s="33">
        <v>97</v>
      </c>
      <c r="HA49" s="33">
        <v>116</v>
      </c>
      <c r="HB49" s="33">
        <v>109</v>
      </c>
      <c r="HC49" s="33">
        <v>111</v>
      </c>
      <c r="HD49" s="33">
        <v>46</v>
      </c>
      <c r="HE49" s="33">
        <v>40</v>
      </c>
      <c r="HF49" s="33">
        <v>122</v>
      </c>
      <c r="HG49" s="33">
        <v>91</v>
      </c>
      <c r="HH49" s="33">
        <v>95</v>
      </c>
      <c r="HI49" s="33">
        <v>86</v>
      </c>
      <c r="HJ49" s="33">
        <v>81</v>
      </c>
      <c r="HK49" s="33">
        <v>47</v>
      </c>
      <c r="HL49" s="33">
        <v>51</v>
      </c>
      <c r="HM49" s="33">
        <v>0</v>
      </c>
      <c r="HN49" s="33">
        <v>0</v>
      </c>
    </row>
    <row r="50" spans="1:222" s="18" customFormat="1" ht="24.95" customHeight="1" x14ac:dyDescent="0.4">
      <c r="A50" s="47"/>
      <c r="B50" s="53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83</v>
      </c>
      <c r="GM50" s="34">
        <v>88</v>
      </c>
      <c r="GN50" s="34">
        <v>104</v>
      </c>
      <c r="GO50" s="34">
        <v>90</v>
      </c>
      <c r="GP50" s="34">
        <v>56</v>
      </c>
      <c r="GQ50" s="34">
        <v>56</v>
      </c>
      <c r="GR50" s="34">
        <v>145</v>
      </c>
      <c r="GS50" s="34">
        <v>90</v>
      </c>
      <c r="GT50" s="34">
        <v>69</v>
      </c>
      <c r="GU50" s="34">
        <v>72</v>
      </c>
      <c r="GV50" s="34">
        <v>72</v>
      </c>
      <c r="GW50" s="34">
        <v>56</v>
      </c>
      <c r="GX50" s="34">
        <v>43</v>
      </c>
      <c r="GY50" s="34">
        <v>94</v>
      </c>
      <c r="GZ50" s="34">
        <v>81</v>
      </c>
      <c r="HA50" s="34">
        <v>99</v>
      </c>
      <c r="HB50" s="34">
        <v>78</v>
      </c>
      <c r="HC50" s="34">
        <v>79</v>
      </c>
      <c r="HD50" s="34">
        <v>40</v>
      </c>
      <c r="HE50" s="34">
        <v>36</v>
      </c>
      <c r="HF50" s="34">
        <v>91</v>
      </c>
      <c r="HG50" s="34">
        <v>74</v>
      </c>
      <c r="HH50" s="34">
        <v>77</v>
      </c>
      <c r="HI50" s="34">
        <v>60</v>
      </c>
      <c r="HJ50" s="34">
        <v>70</v>
      </c>
      <c r="HK50" s="34">
        <v>39</v>
      </c>
      <c r="HL50" s="34">
        <v>43</v>
      </c>
      <c r="HM50" s="34">
        <v>0</v>
      </c>
      <c r="HN50" s="34">
        <v>0</v>
      </c>
    </row>
    <row r="51" spans="1:222" s="18" customFormat="1" ht="24.95" customHeight="1" thickBot="1" x14ac:dyDescent="0.45">
      <c r="A51" s="47"/>
      <c r="B51" s="53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54</v>
      </c>
      <c r="GM51" s="34">
        <v>39</v>
      </c>
      <c r="GN51" s="34">
        <v>35</v>
      </c>
      <c r="GO51" s="34">
        <v>29</v>
      </c>
      <c r="GP51" s="34">
        <v>26</v>
      </c>
      <c r="GQ51" s="34">
        <v>6</v>
      </c>
      <c r="GR51" s="34">
        <v>33</v>
      </c>
      <c r="GS51" s="34">
        <v>63</v>
      </c>
      <c r="GT51" s="34">
        <v>56</v>
      </c>
      <c r="GU51" s="34">
        <v>32</v>
      </c>
      <c r="GV51" s="34">
        <v>21</v>
      </c>
      <c r="GW51" s="34">
        <v>20</v>
      </c>
      <c r="GX51" s="34">
        <v>9</v>
      </c>
      <c r="GY51" s="34">
        <v>16</v>
      </c>
      <c r="GZ51" s="34">
        <v>44</v>
      </c>
      <c r="HA51" s="34">
        <v>37</v>
      </c>
      <c r="HB51" s="34">
        <v>31</v>
      </c>
      <c r="HC51" s="34">
        <v>36</v>
      </c>
      <c r="HD51" s="34">
        <v>23</v>
      </c>
      <c r="HE51" s="34">
        <v>5</v>
      </c>
      <c r="HF51" s="34">
        <v>27</v>
      </c>
      <c r="HG51" s="34">
        <v>41</v>
      </c>
      <c r="HH51" s="34">
        <v>31</v>
      </c>
      <c r="HI51" s="34">
        <v>37</v>
      </c>
      <c r="HJ51" s="34">
        <v>29</v>
      </c>
      <c r="HK51" s="34">
        <v>11</v>
      </c>
      <c r="HL51" s="34">
        <v>8</v>
      </c>
      <c r="HM51" s="34">
        <v>33</v>
      </c>
      <c r="HN51" s="34">
        <v>0</v>
      </c>
    </row>
    <row r="52" spans="1:222" s="17" customFormat="1" ht="24.95" customHeight="1" x14ac:dyDescent="0.4">
      <c r="A52" s="46">
        <v>16</v>
      </c>
      <c r="B52" s="52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49</v>
      </c>
      <c r="GM52" s="33">
        <v>77</v>
      </c>
      <c r="GN52" s="33">
        <v>57</v>
      </c>
      <c r="GO52" s="33">
        <v>60</v>
      </c>
      <c r="GP52" s="33">
        <v>26</v>
      </c>
      <c r="GQ52" s="33">
        <v>18</v>
      </c>
      <c r="GR52" s="33">
        <v>86</v>
      </c>
      <c r="GS52" s="33">
        <v>48</v>
      </c>
      <c r="GT52" s="33">
        <v>50</v>
      </c>
      <c r="GU52" s="33">
        <v>43</v>
      </c>
      <c r="GV52" s="33">
        <v>53</v>
      </c>
      <c r="GW52" s="33">
        <v>37</v>
      </c>
      <c r="GX52" s="33">
        <v>23</v>
      </c>
      <c r="GY52" s="33">
        <v>83</v>
      </c>
      <c r="GZ52" s="33">
        <v>56</v>
      </c>
      <c r="HA52" s="33">
        <v>53</v>
      </c>
      <c r="HB52" s="33">
        <v>53</v>
      </c>
      <c r="HC52" s="33">
        <v>70</v>
      </c>
      <c r="HD52" s="33">
        <v>20</v>
      </c>
      <c r="HE52" s="33">
        <v>23</v>
      </c>
      <c r="HF52" s="33">
        <v>90</v>
      </c>
      <c r="HG52" s="33">
        <v>47</v>
      </c>
      <c r="HH52" s="33">
        <v>50</v>
      </c>
      <c r="HI52" s="33">
        <v>47</v>
      </c>
      <c r="HJ52" s="33">
        <v>58</v>
      </c>
      <c r="HK52" s="33">
        <v>20</v>
      </c>
      <c r="HL52" s="33">
        <v>15</v>
      </c>
      <c r="HM52" s="33">
        <v>0</v>
      </c>
      <c r="HN52" s="33">
        <v>0</v>
      </c>
    </row>
    <row r="53" spans="1:222" s="18" customFormat="1" ht="24.95" customHeight="1" x14ac:dyDescent="0.4">
      <c r="A53" s="47"/>
      <c r="B53" s="53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8</v>
      </c>
      <c r="GM53" s="34">
        <v>9</v>
      </c>
      <c r="GN53" s="34">
        <v>11</v>
      </c>
      <c r="GO53" s="34">
        <v>6</v>
      </c>
      <c r="GP53" s="34">
        <v>7</v>
      </c>
      <c r="GQ53" s="34">
        <v>3</v>
      </c>
      <c r="GR53" s="34">
        <v>8</v>
      </c>
      <c r="GS53" s="34">
        <v>7</v>
      </c>
      <c r="GT53" s="34">
        <v>3</v>
      </c>
      <c r="GU53" s="34">
        <v>7</v>
      </c>
      <c r="GV53" s="34">
        <v>16</v>
      </c>
      <c r="GW53" s="34">
        <v>6</v>
      </c>
      <c r="GX53" s="34">
        <v>4</v>
      </c>
      <c r="GY53" s="34">
        <v>7</v>
      </c>
      <c r="GZ53" s="34">
        <v>2</v>
      </c>
      <c r="HA53" s="34">
        <v>6</v>
      </c>
      <c r="HB53" s="34">
        <v>4</v>
      </c>
      <c r="HC53" s="34">
        <v>9</v>
      </c>
      <c r="HD53" s="34">
        <v>5</v>
      </c>
      <c r="HE53" s="34">
        <v>2</v>
      </c>
      <c r="HF53" s="34">
        <v>14</v>
      </c>
      <c r="HG53" s="34">
        <v>8</v>
      </c>
      <c r="HH53" s="34">
        <v>10</v>
      </c>
      <c r="HI53" s="34">
        <v>8</v>
      </c>
      <c r="HJ53" s="34">
        <v>14</v>
      </c>
      <c r="HK53" s="34">
        <v>3</v>
      </c>
      <c r="HL53" s="34">
        <v>5</v>
      </c>
      <c r="HM53" s="34">
        <v>0</v>
      </c>
      <c r="HN53" s="34">
        <v>0</v>
      </c>
    </row>
    <row r="54" spans="1:222" s="18" customFormat="1" ht="24.95" customHeight="1" thickBot="1" x14ac:dyDescent="0.45">
      <c r="A54" s="47"/>
      <c r="B54" s="53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89</v>
      </c>
      <c r="GM54" s="34">
        <v>50</v>
      </c>
      <c r="GN54" s="34">
        <v>62</v>
      </c>
      <c r="GO54" s="34">
        <v>56</v>
      </c>
      <c r="GP54" s="34">
        <v>39</v>
      </c>
      <c r="GQ54" s="34">
        <v>12</v>
      </c>
      <c r="GR54" s="34">
        <v>20</v>
      </c>
      <c r="GS54" s="34">
        <v>101</v>
      </c>
      <c r="GT54" s="34">
        <v>30</v>
      </c>
      <c r="GU54" s="34">
        <v>66</v>
      </c>
      <c r="GV54" s="34">
        <v>42</v>
      </c>
      <c r="GW54" s="34">
        <v>34</v>
      </c>
      <c r="GX54" s="34">
        <v>13</v>
      </c>
      <c r="GY54" s="34">
        <v>16</v>
      </c>
      <c r="GZ54" s="34">
        <v>62</v>
      </c>
      <c r="HA54" s="34">
        <v>50</v>
      </c>
      <c r="HB54" s="34">
        <v>63</v>
      </c>
      <c r="HC54" s="34">
        <v>64</v>
      </c>
      <c r="HD54" s="34">
        <v>28</v>
      </c>
      <c r="HE54" s="34">
        <v>9</v>
      </c>
      <c r="HF54" s="34">
        <v>7</v>
      </c>
      <c r="HG54" s="34">
        <v>70</v>
      </c>
      <c r="HH54" s="34">
        <v>63</v>
      </c>
      <c r="HI54" s="34">
        <v>50</v>
      </c>
      <c r="HJ54" s="34">
        <v>53</v>
      </c>
      <c r="HK54" s="34">
        <v>28</v>
      </c>
      <c r="HL54" s="34">
        <v>28</v>
      </c>
      <c r="HM54" s="34">
        <v>41</v>
      </c>
      <c r="HN54" s="34">
        <v>0</v>
      </c>
    </row>
    <row r="55" spans="1:222" s="17" customFormat="1" ht="24.95" customHeight="1" x14ac:dyDescent="0.4">
      <c r="A55" s="46">
        <v>17</v>
      </c>
      <c r="B55" s="52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147</v>
      </c>
      <c r="GL55" s="33">
        <v>90</v>
      </c>
      <c r="GM55" s="33">
        <v>99</v>
      </c>
      <c r="GN55" s="33">
        <v>99</v>
      </c>
      <c r="GO55" s="33">
        <v>88</v>
      </c>
      <c r="GP55" s="33">
        <v>80</v>
      </c>
      <c r="GQ55" s="33">
        <v>69</v>
      </c>
      <c r="GR55" s="33">
        <v>148</v>
      </c>
      <c r="GS55" s="33">
        <v>124</v>
      </c>
      <c r="GT55" s="33">
        <v>111</v>
      </c>
      <c r="GU55" s="33">
        <v>137</v>
      </c>
      <c r="GV55" s="33">
        <v>120</v>
      </c>
      <c r="GW55" s="33">
        <v>99</v>
      </c>
      <c r="GX55" s="33">
        <v>73</v>
      </c>
      <c r="GY55" s="33">
        <v>126</v>
      </c>
      <c r="GZ55" s="33">
        <v>95</v>
      </c>
      <c r="HA55" s="33">
        <v>100</v>
      </c>
      <c r="HB55" s="33">
        <v>100</v>
      </c>
      <c r="HC55" s="33">
        <v>99</v>
      </c>
      <c r="HD55" s="33">
        <v>59</v>
      </c>
      <c r="HE55" s="33">
        <v>31</v>
      </c>
      <c r="HF55" s="33">
        <v>89</v>
      </c>
      <c r="HG55" s="33">
        <v>0</v>
      </c>
      <c r="HH55" s="33">
        <v>0</v>
      </c>
      <c r="HI55" s="33">
        <v>0</v>
      </c>
      <c r="HJ55" s="33">
        <v>0</v>
      </c>
      <c r="HK55" s="33">
        <v>0</v>
      </c>
      <c r="HL55" s="33">
        <v>0</v>
      </c>
      <c r="HM55" s="33">
        <v>0</v>
      </c>
      <c r="HN55" s="33">
        <v>0</v>
      </c>
    </row>
    <row r="56" spans="1:222" s="18" customFormat="1" ht="24.95" customHeight="1" x14ac:dyDescent="0.4">
      <c r="A56" s="47"/>
      <c r="B56" s="53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107</v>
      </c>
      <c r="GL56" s="34">
        <v>57</v>
      </c>
      <c r="GM56" s="34">
        <v>73</v>
      </c>
      <c r="GN56" s="34">
        <v>72</v>
      </c>
      <c r="GO56" s="34">
        <v>69</v>
      </c>
      <c r="GP56" s="34">
        <v>59</v>
      </c>
      <c r="GQ56" s="34">
        <v>57</v>
      </c>
      <c r="GR56" s="34">
        <v>103</v>
      </c>
      <c r="GS56" s="34">
        <v>86</v>
      </c>
      <c r="GT56" s="34">
        <v>74</v>
      </c>
      <c r="GU56" s="34">
        <v>74</v>
      </c>
      <c r="GV56" s="34">
        <v>75</v>
      </c>
      <c r="GW56" s="34">
        <v>74</v>
      </c>
      <c r="GX56" s="34">
        <v>64</v>
      </c>
      <c r="GY56" s="34">
        <v>90</v>
      </c>
      <c r="GZ56" s="34">
        <v>57</v>
      </c>
      <c r="HA56" s="34">
        <v>66</v>
      </c>
      <c r="HB56" s="34">
        <v>69</v>
      </c>
      <c r="HC56" s="34">
        <v>79</v>
      </c>
      <c r="HD56" s="34">
        <v>39</v>
      </c>
      <c r="HE56" s="34">
        <v>26</v>
      </c>
      <c r="HF56" s="34">
        <v>74</v>
      </c>
      <c r="HG56" s="34">
        <v>0</v>
      </c>
      <c r="HH56" s="34">
        <v>0</v>
      </c>
      <c r="HI56" s="34">
        <v>0</v>
      </c>
      <c r="HJ56" s="34">
        <v>0</v>
      </c>
      <c r="HK56" s="34">
        <v>0</v>
      </c>
      <c r="HL56" s="34">
        <v>0</v>
      </c>
      <c r="HM56" s="34">
        <v>0</v>
      </c>
      <c r="HN56" s="34">
        <v>0</v>
      </c>
    </row>
    <row r="57" spans="1:222" s="18" customFormat="1" ht="24.95" customHeight="1" thickBot="1" x14ac:dyDescent="0.45">
      <c r="A57" s="47"/>
      <c r="B57" s="53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71</v>
      </c>
      <c r="GI57" s="34">
        <v>62</v>
      </c>
      <c r="GJ57" s="34">
        <v>23</v>
      </c>
      <c r="GK57" s="34">
        <v>54</v>
      </c>
      <c r="GL57" s="34">
        <v>79</v>
      </c>
      <c r="GM57" s="34">
        <v>49</v>
      </c>
      <c r="GN57" s="34">
        <v>40</v>
      </c>
      <c r="GO57" s="34">
        <v>53</v>
      </c>
      <c r="GP57" s="34">
        <v>49</v>
      </c>
      <c r="GQ57" s="34">
        <v>23</v>
      </c>
      <c r="GR57" s="34">
        <v>55</v>
      </c>
      <c r="GS57" s="34">
        <v>86</v>
      </c>
      <c r="GT57" s="34">
        <v>84</v>
      </c>
      <c r="GU57" s="34">
        <v>57</v>
      </c>
      <c r="GV57" s="34">
        <v>57</v>
      </c>
      <c r="GW57" s="34">
        <v>82</v>
      </c>
      <c r="GX57" s="34">
        <v>34</v>
      </c>
      <c r="GY57" s="34">
        <v>56</v>
      </c>
      <c r="GZ57" s="34">
        <v>67</v>
      </c>
      <c r="HA57" s="34">
        <v>61</v>
      </c>
      <c r="HB57" s="34">
        <v>59</v>
      </c>
      <c r="HC57" s="34">
        <v>61</v>
      </c>
      <c r="HD57" s="34">
        <v>37</v>
      </c>
      <c r="HE57" s="34">
        <v>16</v>
      </c>
      <c r="HF57" s="34">
        <v>53</v>
      </c>
      <c r="HG57" s="34">
        <v>96</v>
      </c>
      <c r="HH57" s="34">
        <v>79</v>
      </c>
      <c r="HI57" s="34">
        <v>77</v>
      </c>
      <c r="HJ57" s="34">
        <v>96</v>
      </c>
      <c r="HK57" s="34">
        <v>58</v>
      </c>
      <c r="HL57" s="34">
        <v>53</v>
      </c>
      <c r="HM57" s="34">
        <v>67</v>
      </c>
      <c r="HN57" s="34">
        <v>3</v>
      </c>
    </row>
    <row r="58" spans="1:222" s="17" customFormat="1" ht="24.95" customHeight="1" x14ac:dyDescent="0.4">
      <c r="A58" s="46">
        <v>18</v>
      </c>
      <c r="B58" s="52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59</v>
      </c>
      <c r="GM58" s="33">
        <v>99</v>
      </c>
      <c r="GN58" s="33">
        <v>92</v>
      </c>
      <c r="GO58" s="33">
        <v>98</v>
      </c>
      <c r="GP58" s="33">
        <v>68</v>
      </c>
      <c r="GQ58" s="33">
        <v>48</v>
      </c>
      <c r="GR58" s="33">
        <v>117</v>
      </c>
      <c r="GS58" s="33">
        <v>88</v>
      </c>
      <c r="GT58" s="33">
        <v>70</v>
      </c>
      <c r="GU58" s="33">
        <v>84</v>
      </c>
      <c r="GV58" s="33">
        <v>70</v>
      </c>
      <c r="GW58" s="33">
        <v>65</v>
      </c>
      <c r="GX58" s="33">
        <v>62</v>
      </c>
      <c r="GY58" s="33">
        <v>118</v>
      </c>
      <c r="GZ58" s="33">
        <v>93</v>
      </c>
      <c r="HA58" s="33">
        <v>74</v>
      </c>
      <c r="HB58" s="33">
        <v>75</v>
      </c>
      <c r="HC58" s="33">
        <v>78</v>
      </c>
      <c r="HD58" s="33">
        <v>54</v>
      </c>
      <c r="HE58" s="33">
        <v>42</v>
      </c>
      <c r="HF58" s="33">
        <v>71</v>
      </c>
      <c r="HG58" s="33">
        <v>53</v>
      </c>
      <c r="HH58" s="33">
        <v>74</v>
      </c>
      <c r="HI58" s="33">
        <v>63</v>
      </c>
      <c r="HJ58" s="33">
        <v>61</v>
      </c>
      <c r="HK58" s="33">
        <v>35</v>
      </c>
      <c r="HL58" s="33">
        <v>54</v>
      </c>
      <c r="HM58" s="33">
        <v>0</v>
      </c>
      <c r="HN58" s="33">
        <v>0</v>
      </c>
    </row>
    <row r="59" spans="1:222" s="18" customFormat="1" ht="24.95" customHeight="1" x14ac:dyDescent="0.4">
      <c r="A59" s="47"/>
      <c r="B59" s="53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52</v>
      </c>
      <c r="GM59" s="34">
        <v>81</v>
      </c>
      <c r="GN59" s="34">
        <v>70</v>
      </c>
      <c r="GO59" s="34">
        <v>85</v>
      </c>
      <c r="GP59" s="34">
        <v>65</v>
      </c>
      <c r="GQ59" s="34">
        <v>42</v>
      </c>
      <c r="GR59" s="34">
        <v>103</v>
      </c>
      <c r="GS59" s="34">
        <v>80</v>
      </c>
      <c r="GT59" s="34">
        <v>63</v>
      </c>
      <c r="GU59" s="34">
        <v>72</v>
      </c>
      <c r="GV59" s="34">
        <v>59</v>
      </c>
      <c r="GW59" s="34">
        <v>60</v>
      </c>
      <c r="GX59" s="34">
        <v>57</v>
      </c>
      <c r="GY59" s="34">
        <v>107</v>
      </c>
      <c r="GZ59" s="34">
        <v>77</v>
      </c>
      <c r="HA59" s="34">
        <v>70</v>
      </c>
      <c r="HB59" s="34">
        <v>69</v>
      </c>
      <c r="HC59" s="34">
        <v>70</v>
      </c>
      <c r="HD59" s="34">
        <v>44</v>
      </c>
      <c r="HE59" s="34">
        <v>39</v>
      </c>
      <c r="HF59" s="34">
        <v>66</v>
      </c>
      <c r="HG59" s="34">
        <v>27</v>
      </c>
      <c r="HH59" s="34">
        <v>65</v>
      </c>
      <c r="HI59" s="34">
        <v>60</v>
      </c>
      <c r="HJ59" s="34">
        <v>59</v>
      </c>
      <c r="HK59" s="34">
        <v>33</v>
      </c>
      <c r="HL59" s="34">
        <v>45</v>
      </c>
      <c r="HM59" s="34">
        <v>0</v>
      </c>
      <c r="HN59" s="34">
        <v>0</v>
      </c>
    </row>
    <row r="60" spans="1:222" s="18" customFormat="1" ht="24.95" customHeight="1" thickBot="1" x14ac:dyDescent="0.45">
      <c r="A60" s="47"/>
      <c r="B60" s="53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21</v>
      </c>
      <c r="GM60" s="34">
        <v>23</v>
      </c>
      <c r="GN60" s="34">
        <v>85</v>
      </c>
      <c r="GO60" s="34">
        <v>56</v>
      </c>
      <c r="GP60" s="34">
        <v>25</v>
      </c>
      <c r="GQ60" s="34">
        <v>8</v>
      </c>
      <c r="GR60" s="34">
        <v>10</v>
      </c>
      <c r="GS60" s="34">
        <v>35</v>
      </c>
      <c r="GT60" s="34">
        <v>29</v>
      </c>
      <c r="GU60" s="34">
        <v>37</v>
      </c>
      <c r="GV60" s="34">
        <v>22</v>
      </c>
      <c r="GW60" s="34">
        <v>53</v>
      </c>
      <c r="GX60" s="34">
        <v>31</v>
      </c>
      <c r="GY60" s="34">
        <v>31</v>
      </c>
      <c r="GZ60" s="34">
        <v>43</v>
      </c>
      <c r="HA60" s="34">
        <v>29</v>
      </c>
      <c r="HB60" s="34">
        <v>31</v>
      </c>
      <c r="HC60" s="34">
        <v>51</v>
      </c>
      <c r="HD60" s="34">
        <v>28</v>
      </c>
      <c r="HE60" s="34">
        <v>15</v>
      </c>
      <c r="HF60" s="34">
        <v>7</v>
      </c>
      <c r="HG60" s="34">
        <v>26</v>
      </c>
      <c r="HH60" s="34">
        <v>20</v>
      </c>
      <c r="HI60" s="34">
        <v>16</v>
      </c>
      <c r="HJ60" s="34">
        <v>21</v>
      </c>
      <c r="HK60" s="34">
        <v>23</v>
      </c>
      <c r="HL60" s="34">
        <v>18</v>
      </c>
      <c r="HM60" s="34">
        <v>13</v>
      </c>
      <c r="HN60" s="34">
        <v>6</v>
      </c>
    </row>
    <row r="61" spans="1:222" s="17" customFormat="1" ht="24.95" customHeight="1" x14ac:dyDescent="0.4">
      <c r="A61" s="46">
        <v>19</v>
      </c>
      <c r="B61" s="52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120</v>
      </c>
      <c r="GM61" s="33">
        <v>124</v>
      </c>
      <c r="GN61" s="33">
        <v>113</v>
      </c>
      <c r="GO61" s="33">
        <v>113</v>
      </c>
      <c r="GP61" s="33">
        <v>60</v>
      </c>
      <c r="GQ61" s="33">
        <v>46</v>
      </c>
      <c r="GR61" s="33">
        <v>155</v>
      </c>
      <c r="GS61" s="33">
        <v>124</v>
      </c>
      <c r="GT61" s="33">
        <v>118</v>
      </c>
      <c r="GU61" s="33">
        <v>91</v>
      </c>
      <c r="GV61" s="33">
        <v>87</v>
      </c>
      <c r="GW61" s="33">
        <v>71</v>
      </c>
      <c r="GX61" s="33">
        <v>50</v>
      </c>
      <c r="GY61" s="33">
        <v>112</v>
      </c>
      <c r="GZ61" s="33">
        <v>97</v>
      </c>
      <c r="HA61" s="33">
        <v>102</v>
      </c>
      <c r="HB61" s="33">
        <v>131</v>
      </c>
      <c r="HC61" s="33">
        <v>100</v>
      </c>
      <c r="HD61" s="33">
        <v>60</v>
      </c>
      <c r="HE61" s="33">
        <v>37</v>
      </c>
      <c r="HF61" s="33">
        <v>126</v>
      </c>
      <c r="HG61" s="33">
        <v>133</v>
      </c>
      <c r="HH61" s="33">
        <v>109</v>
      </c>
      <c r="HI61" s="33">
        <v>86</v>
      </c>
      <c r="HJ61" s="33">
        <v>98</v>
      </c>
      <c r="HK61" s="33">
        <v>46</v>
      </c>
      <c r="HL61" s="33">
        <v>63</v>
      </c>
      <c r="HM61" s="33">
        <v>0</v>
      </c>
      <c r="HN61" s="33">
        <v>0</v>
      </c>
    </row>
    <row r="62" spans="1:222" s="18" customFormat="1" ht="24.95" customHeight="1" x14ac:dyDescent="0.4">
      <c r="A62" s="47"/>
      <c r="B62" s="53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113</v>
      </c>
      <c r="GM62" s="34">
        <v>120</v>
      </c>
      <c r="GN62" s="34">
        <v>108</v>
      </c>
      <c r="GO62" s="34">
        <v>110</v>
      </c>
      <c r="GP62" s="34">
        <v>60</v>
      </c>
      <c r="GQ62" s="34">
        <v>45</v>
      </c>
      <c r="GR62" s="34">
        <v>151</v>
      </c>
      <c r="GS62" s="34">
        <v>119</v>
      </c>
      <c r="GT62" s="34">
        <v>115</v>
      </c>
      <c r="GU62" s="34">
        <v>91</v>
      </c>
      <c r="GV62" s="34">
        <v>78</v>
      </c>
      <c r="GW62" s="34">
        <v>71</v>
      </c>
      <c r="GX62" s="34">
        <v>49</v>
      </c>
      <c r="GY62" s="34">
        <v>108</v>
      </c>
      <c r="GZ62" s="34">
        <v>95</v>
      </c>
      <c r="HA62" s="34">
        <v>100</v>
      </c>
      <c r="HB62" s="34">
        <v>128</v>
      </c>
      <c r="HC62" s="34">
        <v>98</v>
      </c>
      <c r="HD62" s="34">
        <v>59</v>
      </c>
      <c r="HE62" s="34">
        <v>35</v>
      </c>
      <c r="HF62" s="34">
        <v>124</v>
      </c>
      <c r="HG62" s="34">
        <v>128</v>
      </c>
      <c r="HH62" s="34">
        <v>104</v>
      </c>
      <c r="HI62" s="34">
        <v>82</v>
      </c>
      <c r="HJ62" s="34">
        <v>98</v>
      </c>
      <c r="HK62" s="34">
        <v>46</v>
      </c>
      <c r="HL62" s="34">
        <v>58</v>
      </c>
      <c r="HM62" s="34">
        <v>0</v>
      </c>
      <c r="HN62" s="34">
        <v>0</v>
      </c>
    </row>
    <row r="63" spans="1:222" s="18" customFormat="1" ht="24.95" customHeight="1" thickBot="1" x14ac:dyDescent="0.45">
      <c r="A63" s="47"/>
      <c r="B63" s="53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112</v>
      </c>
      <c r="GM63" s="34">
        <v>96</v>
      </c>
      <c r="GN63" s="34">
        <v>88</v>
      </c>
      <c r="GO63" s="34">
        <v>85</v>
      </c>
      <c r="GP63" s="34">
        <v>41</v>
      </c>
      <c r="GQ63" s="34">
        <v>21</v>
      </c>
      <c r="GR63" s="34">
        <v>19</v>
      </c>
      <c r="GS63" s="34">
        <v>103</v>
      </c>
      <c r="GT63" s="34">
        <v>74</v>
      </c>
      <c r="GU63" s="34">
        <v>85</v>
      </c>
      <c r="GV63" s="34">
        <v>65</v>
      </c>
      <c r="GW63" s="34">
        <v>61</v>
      </c>
      <c r="GX63" s="34">
        <v>21</v>
      </c>
      <c r="GY63" s="34">
        <v>25</v>
      </c>
      <c r="GZ63" s="34">
        <v>90</v>
      </c>
      <c r="HA63" s="34">
        <v>92</v>
      </c>
      <c r="HB63" s="34">
        <v>77</v>
      </c>
      <c r="HC63" s="34">
        <v>103</v>
      </c>
      <c r="HD63" s="34">
        <v>58</v>
      </c>
      <c r="HE63" s="34">
        <v>17</v>
      </c>
      <c r="HF63" s="34">
        <v>30</v>
      </c>
      <c r="HG63" s="34">
        <v>80</v>
      </c>
      <c r="HH63" s="34">
        <v>101</v>
      </c>
      <c r="HI63" s="34">
        <v>77</v>
      </c>
      <c r="HJ63" s="34">
        <v>108</v>
      </c>
      <c r="HK63" s="34">
        <v>61</v>
      </c>
      <c r="HL63" s="34">
        <v>61</v>
      </c>
      <c r="HM63" s="34">
        <v>104</v>
      </c>
      <c r="HN63" s="34">
        <v>4</v>
      </c>
    </row>
    <row r="64" spans="1:222" s="17" customFormat="1" ht="24.95" customHeight="1" x14ac:dyDescent="0.4">
      <c r="A64" s="46">
        <v>20</v>
      </c>
      <c r="B64" s="52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246</v>
      </c>
      <c r="GL64" s="33">
        <v>178</v>
      </c>
      <c r="GM64" s="33">
        <v>205</v>
      </c>
      <c r="GN64" s="33">
        <v>168</v>
      </c>
      <c r="GO64" s="33">
        <v>138</v>
      </c>
      <c r="GP64" s="33">
        <v>134</v>
      </c>
      <c r="GQ64" s="33">
        <v>98</v>
      </c>
      <c r="GR64" s="33">
        <v>264</v>
      </c>
      <c r="GS64" s="33">
        <v>184</v>
      </c>
      <c r="GT64" s="33">
        <v>171</v>
      </c>
      <c r="GU64" s="33">
        <v>0</v>
      </c>
      <c r="GV64" s="33">
        <v>143</v>
      </c>
      <c r="GW64" s="33">
        <v>144</v>
      </c>
      <c r="GX64" s="33">
        <v>123</v>
      </c>
      <c r="GY64" s="33">
        <v>115</v>
      </c>
      <c r="GZ64" s="33">
        <v>189</v>
      </c>
      <c r="HA64" s="33">
        <v>153</v>
      </c>
      <c r="HB64" s="33">
        <v>179</v>
      </c>
      <c r="HC64" s="33">
        <v>165</v>
      </c>
      <c r="HD64" s="33">
        <v>168</v>
      </c>
      <c r="HE64" s="33">
        <v>116</v>
      </c>
      <c r="HF64" s="33">
        <v>119</v>
      </c>
      <c r="HG64" s="33">
        <v>227</v>
      </c>
      <c r="HH64" s="33">
        <v>156</v>
      </c>
      <c r="HI64" s="33">
        <v>163</v>
      </c>
      <c r="HJ64" s="33">
        <v>172</v>
      </c>
      <c r="HK64" s="33">
        <v>141</v>
      </c>
      <c r="HL64" s="33">
        <v>117</v>
      </c>
      <c r="HM64" s="33">
        <v>104</v>
      </c>
      <c r="HN64" s="33">
        <v>0</v>
      </c>
    </row>
    <row r="65" spans="1:222" s="18" customFormat="1" ht="24.95" customHeight="1" x14ac:dyDescent="0.4">
      <c r="A65" s="47"/>
      <c r="B65" s="53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214</v>
      </c>
      <c r="GL65" s="34">
        <v>145</v>
      </c>
      <c r="GM65" s="34">
        <v>162</v>
      </c>
      <c r="GN65" s="34">
        <v>146</v>
      </c>
      <c r="GO65" s="34">
        <v>103</v>
      </c>
      <c r="GP65" s="34">
        <v>114</v>
      </c>
      <c r="GQ65" s="34">
        <v>90</v>
      </c>
      <c r="GR65" s="34">
        <v>224</v>
      </c>
      <c r="GS65" s="34">
        <v>158</v>
      </c>
      <c r="GT65" s="34">
        <v>146</v>
      </c>
      <c r="GU65" s="34">
        <v>0</v>
      </c>
      <c r="GV65" s="34">
        <v>120</v>
      </c>
      <c r="GW65" s="34">
        <v>117</v>
      </c>
      <c r="GX65" s="34">
        <v>110</v>
      </c>
      <c r="GY65" s="34">
        <v>101</v>
      </c>
      <c r="GZ65" s="34">
        <v>154</v>
      </c>
      <c r="HA65" s="34">
        <v>127</v>
      </c>
      <c r="HB65" s="34">
        <v>153</v>
      </c>
      <c r="HC65" s="34">
        <v>131</v>
      </c>
      <c r="HD65" s="34">
        <v>132</v>
      </c>
      <c r="HE65" s="34">
        <v>100</v>
      </c>
      <c r="HF65" s="34">
        <v>107</v>
      </c>
      <c r="HG65" s="34">
        <v>199</v>
      </c>
      <c r="HH65" s="34">
        <v>132</v>
      </c>
      <c r="HI65" s="34">
        <v>126</v>
      </c>
      <c r="HJ65" s="34">
        <v>143</v>
      </c>
      <c r="HK65" s="34">
        <v>108</v>
      </c>
      <c r="HL65" s="34">
        <v>100</v>
      </c>
      <c r="HM65" s="34">
        <v>98</v>
      </c>
      <c r="HN65" s="34">
        <v>0</v>
      </c>
    </row>
    <row r="66" spans="1:222" s="18" customFormat="1" ht="24.95" customHeight="1" thickBot="1" x14ac:dyDescent="0.45">
      <c r="A66" s="47"/>
      <c r="B66" s="53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103</v>
      </c>
      <c r="GJ66" s="34">
        <v>74</v>
      </c>
      <c r="GK66" s="34">
        <v>46</v>
      </c>
      <c r="GL66" s="34">
        <v>197</v>
      </c>
      <c r="GM66" s="34">
        <v>123</v>
      </c>
      <c r="GN66" s="34">
        <v>136</v>
      </c>
      <c r="GO66" s="34">
        <v>134</v>
      </c>
      <c r="GP66" s="34">
        <v>102</v>
      </c>
      <c r="GQ66" s="34">
        <v>60</v>
      </c>
      <c r="GR66" s="34">
        <v>53</v>
      </c>
      <c r="GS66" s="34">
        <v>180</v>
      </c>
      <c r="GT66" s="34">
        <v>123</v>
      </c>
      <c r="GU66" s="34">
        <v>135</v>
      </c>
      <c r="GV66" s="34">
        <v>156</v>
      </c>
      <c r="GW66" s="34">
        <v>127</v>
      </c>
      <c r="GX66" s="34">
        <v>79</v>
      </c>
      <c r="GY66" s="34">
        <v>45</v>
      </c>
      <c r="GZ66" s="34">
        <v>167</v>
      </c>
      <c r="HA66" s="34">
        <v>172</v>
      </c>
      <c r="HB66" s="34">
        <v>163</v>
      </c>
      <c r="HC66" s="34">
        <v>172</v>
      </c>
      <c r="HD66" s="34">
        <v>150</v>
      </c>
      <c r="HE66" s="34">
        <v>84</v>
      </c>
      <c r="HF66" s="34">
        <v>78</v>
      </c>
      <c r="HG66" s="34">
        <v>187</v>
      </c>
      <c r="HH66" s="34">
        <v>153</v>
      </c>
      <c r="HI66" s="34">
        <v>117</v>
      </c>
      <c r="HJ66" s="34">
        <v>165</v>
      </c>
      <c r="HK66" s="34">
        <v>110</v>
      </c>
      <c r="HL66" s="34">
        <v>100</v>
      </c>
      <c r="HM66" s="34">
        <v>121</v>
      </c>
      <c r="HN66" s="34">
        <v>3</v>
      </c>
    </row>
    <row r="67" spans="1:222" s="17" customFormat="1" ht="24.95" customHeight="1" x14ac:dyDescent="0.4">
      <c r="A67" s="46">
        <v>21</v>
      </c>
      <c r="B67" s="52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33</v>
      </c>
      <c r="GM67" s="33">
        <v>32</v>
      </c>
      <c r="GN67" s="33">
        <v>29</v>
      </c>
      <c r="GO67" s="33">
        <v>35</v>
      </c>
      <c r="GP67" s="33">
        <v>1</v>
      </c>
      <c r="GQ67" s="33">
        <v>2</v>
      </c>
      <c r="GR67" s="33">
        <v>48</v>
      </c>
      <c r="GS67" s="33">
        <v>39</v>
      </c>
      <c r="GT67" s="33">
        <v>26</v>
      </c>
      <c r="GU67" s="33">
        <v>52</v>
      </c>
      <c r="GV67" s="33">
        <v>57</v>
      </c>
      <c r="GW67" s="33">
        <v>11</v>
      </c>
      <c r="GX67" s="33">
        <v>13</v>
      </c>
      <c r="GY67" s="33">
        <v>72</v>
      </c>
      <c r="GZ67" s="33">
        <v>53</v>
      </c>
      <c r="HA67" s="33">
        <v>41</v>
      </c>
      <c r="HB67" s="33">
        <v>52</v>
      </c>
      <c r="HC67" s="33">
        <v>57</v>
      </c>
      <c r="HD67" s="33">
        <v>13</v>
      </c>
      <c r="HE67" s="33">
        <v>5</v>
      </c>
      <c r="HF67" s="33">
        <v>83</v>
      </c>
      <c r="HG67" s="33">
        <v>0</v>
      </c>
      <c r="HH67" s="33">
        <v>0</v>
      </c>
      <c r="HI67" s="33">
        <v>0</v>
      </c>
      <c r="HJ67" s="33">
        <v>0</v>
      </c>
      <c r="HK67" s="33">
        <v>0</v>
      </c>
      <c r="HL67" s="33">
        <v>0</v>
      </c>
      <c r="HM67" s="33">
        <v>0</v>
      </c>
      <c r="HN67" s="33">
        <v>0</v>
      </c>
    </row>
    <row r="68" spans="1:222" s="18" customFormat="1" ht="24.95" customHeight="1" x14ac:dyDescent="0.4">
      <c r="A68" s="47"/>
      <c r="B68" s="53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33</v>
      </c>
      <c r="GM68" s="34">
        <v>32</v>
      </c>
      <c r="GN68" s="34">
        <v>29</v>
      </c>
      <c r="GO68" s="34">
        <v>35</v>
      </c>
      <c r="GP68" s="34">
        <v>1</v>
      </c>
      <c r="GQ68" s="34">
        <v>2</v>
      </c>
      <c r="GR68" s="34">
        <v>48</v>
      </c>
      <c r="GS68" s="34">
        <v>39</v>
      </c>
      <c r="GT68" s="34">
        <v>26</v>
      </c>
      <c r="GU68" s="34">
        <v>52</v>
      </c>
      <c r="GV68" s="34">
        <v>57</v>
      </c>
      <c r="GW68" s="34">
        <v>11</v>
      </c>
      <c r="GX68" s="34">
        <v>13</v>
      </c>
      <c r="GY68" s="34">
        <v>72</v>
      </c>
      <c r="GZ68" s="34">
        <v>53</v>
      </c>
      <c r="HA68" s="34">
        <v>41</v>
      </c>
      <c r="HB68" s="34">
        <v>52</v>
      </c>
      <c r="HC68" s="34">
        <v>57</v>
      </c>
      <c r="HD68" s="34">
        <v>13</v>
      </c>
      <c r="HE68" s="34">
        <v>5</v>
      </c>
      <c r="HF68" s="34">
        <v>83</v>
      </c>
      <c r="HG68" s="34">
        <v>0</v>
      </c>
      <c r="HH68" s="34">
        <v>0</v>
      </c>
      <c r="HI68" s="34">
        <v>0</v>
      </c>
      <c r="HJ68" s="34">
        <v>0</v>
      </c>
      <c r="HK68" s="34">
        <v>0</v>
      </c>
      <c r="HL68" s="34">
        <v>0</v>
      </c>
      <c r="HM68" s="34">
        <v>0</v>
      </c>
      <c r="HN68" s="34">
        <v>0</v>
      </c>
    </row>
    <row r="69" spans="1:222" s="18" customFormat="1" ht="24.95" customHeight="1" thickBot="1" x14ac:dyDescent="0.45">
      <c r="A69" s="47"/>
      <c r="B69" s="53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84</v>
      </c>
      <c r="GI69" s="34">
        <v>72</v>
      </c>
      <c r="GJ69" s="34">
        <v>56</v>
      </c>
      <c r="GK69" s="34">
        <v>92</v>
      </c>
      <c r="GL69" s="34">
        <v>167</v>
      </c>
      <c r="GM69" s="34">
        <v>120</v>
      </c>
      <c r="GN69" s="34">
        <v>97</v>
      </c>
      <c r="GO69" s="34">
        <v>73</v>
      </c>
      <c r="GP69" s="34">
        <v>106</v>
      </c>
      <c r="GQ69" s="34">
        <v>84</v>
      </c>
      <c r="GR69" s="34">
        <v>79</v>
      </c>
      <c r="GS69" s="34">
        <v>119</v>
      </c>
      <c r="GT69" s="34">
        <v>121</v>
      </c>
      <c r="GU69" s="34">
        <v>110</v>
      </c>
      <c r="GV69" s="34">
        <v>99</v>
      </c>
      <c r="GW69" s="34">
        <v>88</v>
      </c>
      <c r="GX69" s="34">
        <v>51</v>
      </c>
      <c r="GY69" s="34">
        <v>57</v>
      </c>
      <c r="GZ69" s="34">
        <v>128</v>
      </c>
      <c r="HA69" s="34">
        <v>109</v>
      </c>
      <c r="HB69" s="34">
        <v>130</v>
      </c>
      <c r="HC69" s="34">
        <v>109</v>
      </c>
      <c r="HD69" s="34">
        <v>107</v>
      </c>
      <c r="HE69" s="34">
        <v>53</v>
      </c>
      <c r="HF69" s="34">
        <v>68</v>
      </c>
      <c r="HG69" s="34">
        <v>158</v>
      </c>
      <c r="HH69" s="34">
        <v>106</v>
      </c>
      <c r="HI69" s="34">
        <v>103</v>
      </c>
      <c r="HJ69" s="34">
        <v>99</v>
      </c>
      <c r="HK69" s="34">
        <v>77</v>
      </c>
      <c r="HL69" s="34">
        <v>68</v>
      </c>
      <c r="HM69" s="34">
        <v>72</v>
      </c>
      <c r="HN69" s="34">
        <v>4</v>
      </c>
    </row>
    <row r="70" spans="1:222" s="17" customFormat="1" ht="24.95" customHeight="1" x14ac:dyDescent="0.4">
      <c r="A70" s="46">
        <v>22</v>
      </c>
      <c r="B70" s="52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277</v>
      </c>
      <c r="GM70" s="33">
        <v>254</v>
      </c>
      <c r="GN70" s="33">
        <v>264</v>
      </c>
      <c r="GO70" s="33">
        <v>268</v>
      </c>
      <c r="GP70" s="33">
        <v>165</v>
      </c>
      <c r="GQ70" s="33">
        <v>139</v>
      </c>
      <c r="GR70" s="33">
        <v>299</v>
      </c>
      <c r="GS70" s="33">
        <v>254</v>
      </c>
      <c r="GT70" s="33">
        <v>236</v>
      </c>
      <c r="GU70" s="33">
        <v>243</v>
      </c>
      <c r="GV70" s="33">
        <v>264</v>
      </c>
      <c r="GW70" s="33">
        <v>178</v>
      </c>
      <c r="GX70" s="33">
        <v>127</v>
      </c>
      <c r="GY70" s="33">
        <v>272</v>
      </c>
      <c r="GZ70" s="33">
        <v>235</v>
      </c>
      <c r="HA70" s="33">
        <v>217</v>
      </c>
      <c r="HB70" s="33">
        <v>249</v>
      </c>
      <c r="HC70" s="33">
        <v>267</v>
      </c>
      <c r="HD70" s="33">
        <v>151</v>
      </c>
      <c r="HE70" s="33">
        <v>90</v>
      </c>
      <c r="HF70" s="33">
        <v>335</v>
      </c>
      <c r="HG70" s="33">
        <v>366</v>
      </c>
      <c r="HH70" s="33">
        <v>384</v>
      </c>
      <c r="HI70" s="33">
        <v>438</v>
      </c>
      <c r="HJ70" s="33">
        <v>376</v>
      </c>
      <c r="HK70" s="33">
        <v>225</v>
      </c>
      <c r="HL70" s="33">
        <v>166</v>
      </c>
      <c r="HM70" s="33">
        <v>0</v>
      </c>
      <c r="HN70" s="33">
        <v>0</v>
      </c>
    </row>
    <row r="71" spans="1:222" s="18" customFormat="1" ht="24.95" customHeight="1" x14ac:dyDescent="0.4">
      <c r="A71" s="47"/>
      <c r="B71" s="53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246</v>
      </c>
      <c r="GM71" s="34">
        <v>224</v>
      </c>
      <c r="GN71" s="34">
        <v>220</v>
      </c>
      <c r="GO71" s="34">
        <v>248</v>
      </c>
      <c r="GP71" s="34">
        <v>151</v>
      </c>
      <c r="GQ71" s="34">
        <v>127</v>
      </c>
      <c r="GR71" s="34">
        <v>264</v>
      </c>
      <c r="GS71" s="34">
        <v>220</v>
      </c>
      <c r="GT71" s="34">
        <v>199</v>
      </c>
      <c r="GU71" s="34">
        <v>216</v>
      </c>
      <c r="GV71" s="34">
        <v>234</v>
      </c>
      <c r="GW71" s="34">
        <v>129</v>
      </c>
      <c r="GX71" s="34">
        <v>117</v>
      </c>
      <c r="GY71" s="34">
        <v>238</v>
      </c>
      <c r="GZ71" s="34">
        <v>208</v>
      </c>
      <c r="HA71" s="34">
        <v>182</v>
      </c>
      <c r="HB71" s="34">
        <v>201</v>
      </c>
      <c r="HC71" s="34">
        <v>242</v>
      </c>
      <c r="HD71" s="34">
        <v>132</v>
      </c>
      <c r="HE71" s="34">
        <v>80</v>
      </c>
      <c r="HF71" s="34">
        <v>296</v>
      </c>
      <c r="HG71" s="34">
        <v>308</v>
      </c>
      <c r="HH71" s="34">
        <v>308</v>
      </c>
      <c r="HI71" s="34">
        <v>357</v>
      </c>
      <c r="HJ71" s="34">
        <v>310</v>
      </c>
      <c r="HK71" s="34">
        <v>193</v>
      </c>
      <c r="HL71" s="34">
        <v>145</v>
      </c>
      <c r="HM71" s="34">
        <v>0</v>
      </c>
      <c r="HN71" s="34">
        <v>0</v>
      </c>
    </row>
    <row r="72" spans="1:222" s="18" customFormat="1" ht="24.95" customHeight="1" thickBot="1" x14ac:dyDescent="0.45">
      <c r="A72" s="47"/>
      <c r="B72" s="53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188</v>
      </c>
      <c r="GM72" s="34">
        <v>155</v>
      </c>
      <c r="GN72" s="34">
        <v>129</v>
      </c>
      <c r="GO72" s="34">
        <v>139</v>
      </c>
      <c r="GP72" s="34">
        <v>95</v>
      </c>
      <c r="GQ72" s="34">
        <v>17</v>
      </c>
      <c r="GR72" s="34">
        <v>90</v>
      </c>
      <c r="GS72" s="34">
        <v>171</v>
      </c>
      <c r="GT72" s="34">
        <v>139</v>
      </c>
      <c r="GU72" s="34">
        <v>127</v>
      </c>
      <c r="GV72" s="34">
        <v>156</v>
      </c>
      <c r="GW72" s="34">
        <v>121</v>
      </c>
      <c r="GX72" s="34">
        <v>37</v>
      </c>
      <c r="GY72" s="34">
        <v>76</v>
      </c>
      <c r="GZ72" s="34">
        <v>173</v>
      </c>
      <c r="HA72" s="34">
        <v>174</v>
      </c>
      <c r="HB72" s="34">
        <v>135</v>
      </c>
      <c r="HC72" s="34">
        <v>160</v>
      </c>
      <c r="HD72" s="34">
        <v>152</v>
      </c>
      <c r="HE72" s="34">
        <v>38</v>
      </c>
      <c r="HF72" s="34">
        <v>96</v>
      </c>
      <c r="HG72" s="34">
        <v>185</v>
      </c>
      <c r="HH72" s="34">
        <v>197</v>
      </c>
      <c r="HI72" s="34">
        <v>135</v>
      </c>
      <c r="HJ72" s="34">
        <v>152</v>
      </c>
      <c r="HK72" s="34">
        <v>118</v>
      </c>
      <c r="HL72" s="34">
        <v>59</v>
      </c>
      <c r="HM72" s="34">
        <v>119</v>
      </c>
      <c r="HN72" s="34">
        <v>5</v>
      </c>
    </row>
    <row r="73" spans="1:222" s="17" customFormat="1" ht="24.95" customHeight="1" x14ac:dyDescent="0.4">
      <c r="A73" s="46">
        <v>23</v>
      </c>
      <c r="B73" s="52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>
        <v>0</v>
      </c>
      <c r="GN73" s="33">
        <v>0</v>
      </c>
      <c r="GO73" s="33">
        <v>0</v>
      </c>
      <c r="GP73" s="33">
        <v>0</v>
      </c>
      <c r="GQ73" s="33">
        <v>0</v>
      </c>
      <c r="GR73" s="33">
        <v>0</v>
      </c>
      <c r="GS73" s="33">
        <v>0</v>
      </c>
      <c r="GT73" s="33">
        <v>695</v>
      </c>
      <c r="GU73" s="33">
        <v>683</v>
      </c>
      <c r="GV73" s="33">
        <v>650</v>
      </c>
      <c r="GW73" s="33">
        <v>418</v>
      </c>
      <c r="GX73" s="33">
        <v>349</v>
      </c>
      <c r="GY73" s="33">
        <v>0</v>
      </c>
      <c r="GZ73" s="33">
        <v>0</v>
      </c>
      <c r="HA73" s="33">
        <v>0</v>
      </c>
      <c r="HB73" s="33">
        <v>0</v>
      </c>
      <c r="HC73" s="33">
        <v>0</v>
      </c>
      <c r="HD73" s="33">
        <v>0</v>
      </c>
      <c r="HE73" s="33">
        <v>0</v>
      </c>
      <c r="HF73" s="33">
        <v>0</v>
      </c>
      <c r="HG73" s="33">
        <v>0</v>
      </c>
      <c r="HH73" s="33">
        <v>0</v>
      </c>
      <c r="HI73" s="33">
        <v>0</v>
      </c>
      <c r="HJ73" s="33">
        <v>0</v>
      </c>
      <c r="HK73" s="33">
        <v>0</v>
      </c>
      <c r="HL73" s="33">
        <v>0</v>
      </c>
      <c r="HM73" s="33">
        <v>0</v>
      </c>
      <c r="HN73" s="33">
        <v>0</v>
      </c>
    </row>
    <row r="74" spans="1:222" s="18" customFormat="1" ht="24.95" customHeight="1" x14ac:dyDescent="0.4">
      <c r="A74" s="47"/>
      <c r="B74" s="53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  <c r="GM74" s="34">
        <v>0</v>
      </c>
      <c r="GN74" s="34">
        <v>0</v>
      </c>
      <c r="GO74" s="34">
        <v>0</v>
      </c>
      <c r="GP74" s="34">
        <v>0</v>
      </c>
      <c r="GQ74" s="34">
        <v>0</v>
      </c>
      <c r="GR74" s="34">
        <v>0</v>
      </c>
      <c r="GS74" s="34">
        <v>0</v>
      </c>
      <c r="GT74" s="34">
        <v>509</v>
      </c>
      <c r="GU74" s="34">
        <v>523</v>
      </c>
      <c r="GV74" s="34">
        <v>508</v>
      </c>
      <c r="GW74" s="34">
        <v>345</v>
      </c>
      <c r="GX74" s="34">
        <v>282</v>
      </c>
      <c r="GY74" s="34">
        <v>0</v>
      </c>
      <c r="GZ74" s="34">
        <v>0</v>
      </c>
      <c r="HA74" s="34">
        <v>0</v>
      </c>
      <c r="HB74" s="34">
        <v>0</v>
      </c>
      <c r="HC74" s="34">
        <v>0</v>
      </c>
      <c r="HD74" s="34">
        <v>0</v>
      </c>
      <c r="HE74" s="34">
        <v>0</v>
      </c>
      <c r="HF74" s="34">
        <v>0</v>
      </c>
      <c r="HG74" s="34">
        <v>0</v>
      </c>
      <c r="HH74" s="34">
        <v>0</v>
      </c>
      <c r="HI74" s="34">
        <v>0</v>
      </c>
      <c r="HJ74" s="34">
        <v>0</v>
      </c>
      <c r="HK74" s="34">
        <v>0</v>
      </c>
      <c r="HL74" s="34">
        <v>0</v>
      </c>
      <c r="HM74" s="34">
        <v>0</v>
      </c>
      <c r="HN74" s="34">
        <v>0</v>
      </c>
    </row>
    <row r="75" spans="1:222" s="18" customFormat="1" ht="24.95" customHeight="1" thickBot="1" x14ac:dyDescent="0.45">
      <c r="A75" s="54"/>
      <c r="B75" s="53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97</v>
      </c>
      <c r="GL75" s="34">
        <v>292</v>
      </c>
      <c r="GM75" s="34">
        <v>212</v>
      </c>
      <c r="GN75" s="34">
        <v>193</v>
      </c>
      <c r="GO75" s="34">
        <v>194</v>
      </c>
      <c r="GP75" s="34">
        <v>129</v>
      </c>
      <c r="GQ75" s="34">
        <v>59</v>
      </c>
      <c r="GR75" s="34">
        <v>126</v>
      </c>
      <c r="GS75" s="34">
        <v>252</v>
      </c>
      <c r="GT75" s="34">
        <v>177</v>
      </c>
      <c r="GU75" s="34">
        <v>197</v>
      </c>
      <c r="GV75" s="34">
        <v>203</v>
      </c>
      <c r="GW75" s="34">
        <v>126</v>
      </c>
      <c r="GX75" s="34">
        <v>49</v>
      </c>
      <c r="GY75" s="34">
        <v>108</v>
      </c>
      <c r="GZ75" s="34">
        <v>233</v>
      </c>
      <c r="HA75" s="34">
        <v>169</v>
      </c>
      <c r="HB75" s="34">
        <v>180</v>
      </c>
      <c r="HC75" s="34">
        <v>223</v>
      </c>
      <c r="HD75" s="34">
        <v>148</v>
      </c>
      <c r="HE75" s="34">
        <v>73</v>
      </c>
      <c r="HF75" s="34">
        <v>86</v>
      </c>
      <c r="HG75" s="34">
        <v>260</v>
      </c>
      <c r="HH75" s="34">
        <v>184</v>
      </c>
      <c r="HI75" s="34">
        <v>169</v>
      </c>
      <c r="HJ75" s="34">
        <v>176</v>
      </c>
      <c r="HK75" s="34">
        <v>127</v>
      </c>
      <c r="HL75" s="34">
        <v>122</v>
      </c>
      <c r="HM75" s="34">
        <v>168</v>
      </c>
      <c r="HN75" s="34">
        <v>1</v>
      </c>
    </row>
    <row r="76" spans="1:222" s="17" customFormat="1" ht="24.95" customHeight="1" x14ac:dyDescent="0.4">
      <c r="A76" s="47">
        <v>24</v>
      </c>
      <c r="B76" s="5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  <c r="GM76" s="35">
        <v>0</v>
      </c>
      <c r="GN76" s="35">
        <v>0</v>
      </c>
      <c r="GO76" s="35">
        <v>0</v>
      </c>
      <c r="GP76" s="35">
        <v>0</v>
      </c>
      <c r="GQ76" s="35">
        <v>0</v>
      </c>
      <c r="GR76" s="35">
        <v>0</v>
      </c>
      <c r="GS76" s="35">
        <v>0</v>
      </c>
      <c r="GT76" s="35">
        <v>0</v>
      </c>
      <c r="GU76" s="35">
        <v>0</v>
      </c>
      <c r="GV76" s="35">
        <v>0</v>
      </c>
      <c r="GW76" s="35">
        <v>0</v>
      </c>
      <c r="GX76" s="35">
        <v>0</v>
      </c>
      <c r="GY76" s="35">
        <v>0</v>
      </c>
      <c r="GZ76" s="35">
        <v>0</v>
      </c>
      <c r="HA76" s="35">
        <v>0</v>
      </c>
      <c r="HB76" s="35">
        <v>0</v>
      </c>
      <c r="HC76" s="35">
        <v>0</v>
      </c>
      <c r="HD76" s="35">
        <v>0</v>
      </c>
      <c r="HE76" s="35">
        <v>0</v>
      </c>
      <c r="HF76" s="35">
        <v>0</v>
      </c>
      <c r="HG76" s="35">
        <v>0</v>
      </c>
      <c r="HH76" s="35">
        <v>0</v>
      </c>
      <c r="HI76" s="35">
        <v>0</v>
      </c>
      <c r="HJ76" s="35">
        <v>0</v>
      </c>
      <c r="HK76" s="35">
        <v>0</v>
      </c>
      <c r="HL76" s="35">
        <v>0</v>
      </c>
      <c r="HM76" s="35">
        <v>0</v>
      </c>
      <c r="HN76" s="35">
        <v>0</v>
      </c>
    </row>
    <row r="77" spans="1:222" s="18" customFormat="1" ht="24.95" customHeight="1" x14ac:dyDescent="0.4">
      <c r="A77" s="47"/>
      <c r="B77" s="53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  <c r="GM77" s="34">
        <v>0</v>
      </c>
      <c r="GN77" s="34">
        <v>0</v>
      </c>
      <c r="GO77" s="34">
        <v>0</v>
      </c>
      <c r="GP77" s="34">
        <v>0</v>
      </c>
      <c r="GQ77" s="34">
        <v>0</v>
      </c>
      <c r="GR77" s="34">
        <v>0</v>
      </c>
      <c r="GS77" s="34">
        <v>0</v>
      </c>
      <c r="GT77" s="34">
        <v>0</v>
      </c>
      <c r="GU77" s="34">
        <v>0</v>
      </c>
      <c r="GV77" s="34">
        <v>0</v>
      </c>
      <c r="GW77" s="34">
        <v>0</v>
      </c>
      <c r="GX77" s="34">
        <v>0</v>
      </c>
      <c r="GY77" s="34">
        <v>0</v>
      </c>
      <c r="GZ77" s="34">
        <v>0</v>
      </c>
      <c r="HA77" s="34">
        <v>0</v>
      </c>
      <c r="HB77" s="34">
        <v>0</v>
      </c>
      <c r="HC77" s="34">
        <v>0</v>
      </c>
      <c r="HD77" s="34">
        <v>0</v>
      </c>
      <c r="HE77" s="34">
        <v>0</v>
      </c>
      <c r="HF77" s="34">
        <v>0</v>
      </c>
      <c r="HG77" s="34">
        <v>0</v>
      </c>
      <c r="HH77" s="34">
        <v>0</v>
      </c>
      <c r="HI77" s="34">
        <v>0</v>
      </c>
      <c r="HJ77" s="34">
        <v>0</v>
      </c>
      <c r="HK77" s="34">
        <v>0</v>
      </c>
      <c r="HL77" s="34">
        <v>0</v>
      </c>
      <c r="HM77" s="34">
        <v>0</v>
      </c>
      <c r="HN77" s="34">
        <v>0</v>
      </c>
    </row>
    <row r="78" spans="1:222" s="18" customFormat="1" ht="24.95" customHeight="1" thickBot="1" x14ac:dyDescent="0.45">
      <c r="A78" s="47"/>
      <c r="B78" s="53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57</v>
      </c>
      <c r="GH78" s="34">
        <v>67</v>
      </c>
      <c r="GI78" s="34">
        <v>112</v>
      </c>
      <c r="GJ78" s="34">
        <v>26</v>
      </c>
      <c r="GK78" s="34">
        <v>22</v>
      </c>
      <c r="GL78" s="34">
        <v>77</v>
      </c>
      <c r="GM78" s="34">
        <v>66</v>
      </c>
      <c r="GN78" s="34">
        <v>151</v>
      </c>
      <c r="GO78" s="34">
        <v>45</v>
      </c>
      <c r="GP78" s="34">
        <v>56</v>
      </c>
      <c r="GQ78" s="34">
        <v>29</v>
      </c>
      <c r="GR78" s="34">
        <v>22</v>
      </c>
      <c r="GS78" s="34">
        <v>68</v>
      </c>
      <c r="GT78" s="34">
        <v>32</v>
      </c>
      <c r="GU78" s="34">
        <v>41</v>
      </c>
      <c r="GV78" s="34">
        <v>59</v>
      </c>
      <c r="GW78" s="34">
        <v>57</v>
      </c>
      <c r="GX78" s="34">
        <v>24</v>
      </c>
      <c r="GY78" s="34">
        <v>13</v>
      </c>
      <c r="GZ78" s="34">
        <v>81</v>
      </c>
      <c r="HA78" s="34">
        <v>75</v>
      </c>
      <c r="HB78" s="34">
        <v>54</v>
      </c>
      <c r="HC78" s="34">
        <v>57</v>
      </c>
      <c r="HD78" s="34">
        <v>37</v>
      </c>
      <c r="HE78" s="34">
        <v>19</v>
      </c>
      <c r="HF78" s="34">
        <v>18</v>
      </c>
      <c r="HG78" s="34">
        <v>67</v>
      </c>
      <c r="HH78" s="34">
        <v>52</v>
      </c>
      <c r="HI78" s="34">
        <v>57</v>
      </c>
      <c r="HJ78" s="34">
        <v>57</v>
      </c>
      <c r="HK78" s="34">
        <v>38</v>
      </c>
      <c r="HL78" s="34">
        <v>35</v>
      </c>
      <c r="HM78" s="34">
        <v>53</v>
      </c>
      <c r="HN78" s="34">
        <v>6</v>
      </c>
    </row>
    <row r="79" spans="1:222" s="17" customFormat="1" ht="24.95" customHeight="1" x14ac:dyDescent="0.4">
      <c r="A79" s="46">
        <v>25</v>
      </c>
      <c r="B79" s="52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152</v>
      </c>
      <c r="GG79" s="33">
        <v>151</v>
      </c>
      <c r="GH79" s="33">
        <v>155</v>
      </c>
      <c r="GI79" s="33">
        <v>149</v>
      </c>
      <c r="GJ79" s="33">
        <v>170</v>
      </c>
      <c r="GK79" s="33">
        <v>0</v>
      </c>
      <c r="GL79" s="33">
        <v>0</v>
      </c>
      <c r="GM79" s="33">
        <v>166</v>
      </c>
      <c r="GN79" s="33">
        <v>169</v>
      </c>
      <c r="GO79" s="33">
        <v>166</v>
      </c>
      <c r="GP79" s="33">
        <v>136</v>
      </c>
      <c r="GQ79" s="33">
        <v>176</v>
      </c>
      <c r="GR79" s="33">
        <v>0</v>
      </c>
      <c r="GS79" s="33">
        <v>0</v>
      </c>
      <c r="GT79" s="33">
        <v>205</v>
      </c>
      <c r="GU79" s="33">
        <v>179</v>
      </c>
      <c r="GV79" s="33">
        <v>154</v>
      </c>
      <c r="GW79" s="33">
        <v>130</v>
      </c>
      <c r="GX79" s="33">
        <v>132</v>
      </c>
      <c r="GY79" s="33">
        <v>0</v>
      </c>
      <c r="GZ79" s="33">
        <v>0</v>
      </c>
      <c r="HA79" s="33">
        <v>149</v>
      </c>
      <c r="HB79" s="33">
        <v>147</v>
      </c>
      <c r="HC79" s="33">
        <v>169</v>
      </c>
      <c r="HD79" s="33">
        <v>133</v>
      </c>
      <c r="HE79" s="33">
        <v>114</v>
      </c>
      <c r="HF79" s="33">
        <v>0</v>
      </c>
      <c r="HG79" s="33">
        <v>0</v>
      </c>
      <c r="HH79" s="33">
        <v>0</v>
      </c>
      <c r="HI79" s="33">
        <v>0</v>
      </c>
      <c r="HJ79" s="33">
        <v>0</v>
      </c>
      <c r="HK79" s="33">
        <v>0</v>
      </c>
      <c r="HL79" s="33">
        <v>0</v>
      </c>
      <c r="HM79" s="33">
        <v>0</v>
      </c>
      <c r="HN79" s="33">
        <v>0</v>
      </c>
    </row>
    <row r="80" spans="1:222" s="18" customFormat="1" ht="24.95" customHeight="1" x14ac:dyDescent="0.4">
      <c r="A80" s="47"/>
      <c r="B80" s="53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133</v>
      </c>
      <c r="GG80" s="34">
        <v>129</v>
      </c>
      <c r="GH80" s="34">
        <v>143</v>
      </c>
      <c r="GI80" s="34">
        <v>128</v>
      </c>
      <c r="GJ80" s="34">
        <v>161</v>
      </c>
      <c r="GK80" s="34">
        <v>0</v>
      </c>
      <c r="GL80" s="34">
        <v>0</v>
      </c>
      <c r="GM80" s="34">
        <v>143</v>
      </c>
      <c r="GN80" s="34">
        <v>145</v>
      </c>
      <c r="GO80" s="34">
        <v>141</v>
      </c>
      <c r="GP80" s="34">
        <v>120</v>
      </c>
      <c r="GQ80" s="34">
        <v>160</v>
      </c>
      <c r="GR80" s="34">
        <v>0</v>
      </c>
      <c r="GS80" s="34">
        <v>0</v>
      </c>
      <c r="GT80" s="34">
        <v>191</v>
      </c>
      <c r="GU80" s="34">
        <v>155</v>
      </c>
      <c r="GV80" s="34">
        <v>134</v>
      </c>
      <c r="GW80" s="34">
        <v>116</v>
      </c>
      <c r="GX80" s="34">
        <v>120</v>
      </c>
      <c r="GY80" s="34">
        <v>0</v>
      </c>
      <c r="GZ80" s="34">
        <v>0</v>
      </c>
      <c r="HA80" s="34">
        <v>133</v>
      </c>
      <c r="HB80" s="34">
        <v>128</v>
      </c>
      <c r="HC80" s="34">
        <v>148</v>
      </c>
      <c r="HD80" s="34">
        <v>110</v>
      </c>
      <c r="HE80" s="34">
        <v>104</v>
      </c>
      <c r="HF80" s="34">
        <v>0</v>
      </c>
      <c r="HG80" s="34">
        <v>0</v>
      </c>
      <c r="HH80" s="34">
        <v>0</v>
      </c>
      <c r="HI80" s="34">
        <v>0</v>
      </c>
      <c r="HJ80" s="34">
        <v>0</v>
      </c>
      <c r="HK80" s="34">
        <v>0</v>
      </c>
      <c r="HL80" s="34">
        <v>0</v>
      </c>
      <c r="HM80" s="34">
        <v>0</v>
      </c>
      <c r="HN80" s="34">
        <v>0</v>
      </c>
    </row>
    <row r="81" spans="1:222" s="18" customFormat="1" ht="24.95" customHeight="1" thickBot="1" x14ac:dyDescent="0.45">
      <c r="A81" s="47"/>
      <c r="B81" s="53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85</v>
      </c>
      <c r="GM81" s="34">
        <v>54</v>
      </c>
      <c r="GN81" s="34">
        <v>34</v>
      </c>
      <c r="GO81" s="34">
        <v>30</v>
      </c>
      <c r="GP81" s="34">
        <v>20</v>
      </c>
      <c r="GQ81" s="34">
        <v>4</v>
      </c>
      <c r="GR81" s="34">
        <v>13</v>
      </c>
      <c r="GS81" s="34">
        <v>45</v>
      </c>
      <c r="GT81" s="34">
        <v>35</v>
      </c>
      <c r="GU81" s="34">
        <v>65</v>
      </c>
      <c r="GV81" s="34">
        <v>69</v>
      </c>
      <c r="GW81" s="34">
        <v>26</v>
      </c>
      <c r="GX81" s="34">
        <v>8</v>
      </c>
      <c r="GY81" s="34">
        <v>5</v>
      </c>
      <c r="GZ81" s="34">
        <v>678</v>
      </c>
      <c r="HA81" s="34">
        <v>48</v>
      </c>
      <c r="HB81" s="34">
        <v>55</v>
      </c>
      <c r="HC81" s="34">
        <v>57</v>
      </c>
      <c r="HD81" s="34">
        <v>31</v>
      </c>
      <c r="HE81" s="34">
        <v>8</v>
      </c>
      <c r="HF81" s="34">
        <v>14</v>
      </c>
      <c r="HG81" s="34">
        <v>61</v>
      </c>
      <c r="HH81" s="34">
        <v>69</v>
      </c>
      <c r="HI81" s="34">
        <v>57</v>
      </c>
      <c r="HJ81" s="34">
        <v>64</v>
      </c>
      <c r="HK81" s="34">
        <v>45</v>
      </c>
      <c r="HL81" s="34">
        <v>45</v>
      </c>
      <c r="HM81" s="34">
        <v>52</v>
      </c>
      <c r="HN81" s="34">
        <v>40</v>
      </c>
    </row>
    <row r="82" spans="1:222" s="17" customFormat="1" ht="24.95" customHeight="1" x14ac:dyDescent="0.4">
      <c r="A82" s="46">
        <v>26</v>
      </c>
      <c r="B82" s="52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  <c r="GM82" s="33">
        <v>0</v>
      </c>
      <c r="GN82" s="33">
        <v>0</v>
      </c>
      <c r="GO82" s="33">
        <v>0</v>
      </c>
      <c r="GP82" s="33">
        <v>0</v>
      </c>
      <c r="GQ82" s="33">
        <v>0</v>
      </c>
      <c r="GR82" s="33">
        <v>0</v>
      </c>
      <c r="GS82" s="33">
        <v>0</v>
      </c>
      <c r="GT82" s="33">
        <v>0</v>
      </c>
      <c r="GU82" s="33">
        <v>0</v>
      </c>
      <c r="GV82" s="33">
        <v>0</v>
      </c>
      <c r="GW82" s="33">
        <v>0</v>
      </c>
      <c r="GX82" s="33">
        <v>0</v>
      </c>
      <c r="GY82" s="33">
        <v>0</v>
      </c>
      <c r="GZ82" s="33">
        <v>0</v>
      </c>
      <c r="HA82" s="33">
        <v>0</v>
      </c>
      <c r="HB82" s="33">
        <v>0</v>
      </c>
      <c r="HC82" s="33">
        <v>0</v>
      </c>
      <c r="HD82" s="33">
        <v>0</v>
      </c>
      <c r="HE82" s="33">
        <v>0</v>
      </c>
      <c r="HF82" s="33">
        <v>0</v>
      </c>
      <c r="HG82" s="33">
        <v>0</v>
      </c>
      <c r="HH82" s="33">
        <v>0</v>
      </c>
      <c r="HI82" s="33">
        <v>0</v>
      </c>
      <c r="HJ82" s="33">
        <v>0</v>
      </c>
      <c r="HK82" s="33">
        <v>0</v>
      </c>
      <c r="HL82" s="33">
        <v>0</v>
      </c>
      <c r="HM82" s="33">
        <v>0</v>
      </c>
      <c r="HN82" s="33">
        <v>0</v>
      </c>
    </row>
    <row r="83" spans="1:222" s="18" customFormat="1" ht="24.95" customHeight="1" x14ac:dyDescent="0.4">
      <c r="A83" s="47"/>
      <c r="B83" s="53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  <c r="GM83" s="34">
        <v>0</v>
      </c>
      <c r="GN83" s="34">
        <v>0</v>
      </c>
      <c r="GO83" s="34">
        <v>0</v>
      </c>
      <c r="GP83" s="34">
        <v>0</v>
      </c>
      <c r="GQ83" s="34">
        <v>0</v>
      </c>
      <c r="GR83" s="34">
        <v>0</v>
      </c>
      <c r="GS83" s="34">
        <v>0</v>
      </c>
      <c r="GT83" s="34">
        <v>0</v>
      </c>
      <c r="GU83" s="34">
        <v>0</v>
      </c>
      <c r="GV83" s="34">
        <v>0</v>
      </c>
      <c r="GW83" s="34">
        <v>0</v>
      </c>
      <c r="GX83" s="34">
        <v>0</v>
      </c>
      <c r="GY83" s="34">
        <v>0</v>
      </c>
      <c r="GZ83" s="34">
        <v>0</v>
      </c>
      <c r="HA83" s="34">
        <v>0</v>
      </c>
      <c r="HB83" s="34">
        <v>0</v>
      </c>
      <c r="HC83" s="34">
        <v>0</v>
      </c>
      <c r="HD83" s="34">
        <v>0</v>
      </c>
      <c r="HE83" s="34">
        <v>0</v>
      </c>
      <c r="HF83" s="34">
        <v>0</v>
      </c>
      <c r="HG83" s="34">
        <v>0</v>
      </c>
      <c r="HH83" s="34">
        <v>0</v>
      </c>
      <c r="HI83" s="34">
        <v>0</v>
      </c>
      <c r="HJ83" s="34">
        <v>0</v>
      </c>
      <c r="HK83" s="34">
        <v>0</v>
      </c>
      <c r="HL83" s="34">
        <v>0</v>
      </c>
      <c r="HM83" s="34">
        <v>0</v>
      </c>
      <c r="HN83" s="34">
        <v>0</v>
      </c>
    </row>
    <row r="84" spans="1:222" s="18" customFormat="1" ht="24.95" customHeight="1" thickBot="1" x14ac:dyDescent="0.45">
      <c r="A84" s="47"/>
      <c r="B84" s="53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205</v>
      </c>
      <c r="GM84" s="34">
        <v>129</v>
      </c>
      <c r="GN84" s="34">
        <v>135</v>
      </c>
      <c r="GO84" s="34">
        <v>115</v>
      </c>
      <c r="GP84" s="34">
        <v>98</v>
      </c>
      <c r="GQ84" s="34">
        <v>79</v>
      </c>
      <c r="GR84" s="34">
        <v>82</v>
      </c>
      <c r="GS84" s="34">
        <v>235</v>
      </c>
      <c r="GT84" s="34">
        <v>161</v>
      </c>
      <c r="GU84" s="34">
        <v>132</v>
      </c>
      <c r="GV84" s="34">
        <v>129</v>
      </c>
      <c r="GW84" s="34">
        <v>102</v>
      </c>
      <c r="GX84" s="34">
        <v>75</v>
      </c>
      <c r="GY84" s="34">
        <v>51</v>
      </c>
      <c r="GZ84" s="34">
        <v>195</v>
      </c>
      <c r="HA84" s="34">
        <v>125</v>
      </c>
      <c r="HB84" s="34">
        <v>142</v>
      </c>
      <c r="HC84" s="34">
        <v>167</v>
      </c>
      <c r="HD84" s="34">
        <v>112</v>
      </c>
      <c r="HE84" s="34">
        <v>76</v>
      </c>
      <c r="HF84" s="34">
        <v>77</v>
      </c>
      <c r="HG84" s="34">
        <v>185</v>
      </c>
      <c r="HH84" s="34">
        <v>161</v>
      </c>
      <c r="HI84" s="34">
        <v>137</v>
      </c>
      <c r="HJ84" s="34">
        <v>135</v>
      </c>
      <c r="HK84" s="34">
        <v>121</v>
      </c>
      <c r="HL84" s="34">
        <v>118</v>
      </c>
      <c r="HM84" s="34">
        <v>134</v>
      </c>
      <c r="HN84" s="34">
        <v>1</v>
      </c>
    </row>
    <row r="85" spans="1:222" s="17" customFormat="1" ht="24.95" customHeight="1" x14ac:dyDescent="0.4">
      <c r="A85" s="46">
        <v>27</v>
      </c>
      <c r="B85" s="52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991</v>
      </c>
      <c r="GJ85" s="33">
        <v>940</v>
      </c>
      <c r="GK85" s="33">
        <v>1928</v>
      </c>
      <c r="GL85" s="33">
        <v>1449</v>
      </c>
      <c r="GM85" s="33">
        <v>1506</v>
      </c>
      <c r="GN85" s="33">
        <v>1262</v>
      </c>
      <c r="GO85" s="33">
        <v>1313</v>
      </c>
      <c r="GP85" s="33">
        <v>955</v>
      </c>
      <c r="GQ85" s="33">
        <v>929</v>
      </c>
      <c r="GR85" s="33">
        <v>1677</v>
      </c>
      <c r="GS85" s="33">
        <v>1440</v>
      </c>
      <c r="GT85" s="33">
        <v>1280</v>
      </c>
      <c r="GU85" s="33">
        <v>1340</v>
      </c>
      <c r="GV85" s="33">
        <v>1254</v>
      </c>
      <c r="GW85" s="33">
        <v>804</v>
      </c>
      <c r="GX85" s="33">
        <v>702</v>
      </c>
      <c r="GY85" s="33">
        <v>1469</v>
      </c>
      <c r="GZ85" s="33">
        <v>1332</v>
      </c>
      <c r="HA85" s="33">
        <v>1214</v>
      </c>
      <c r="HB85" s="33">
        <v>1348</v>
      </c>
      <c r="HC85" s="33">
        <v>1293</v>
      </c>
      <c r="HD85" s="33">
        <v>1094</v>
      </c>
      <c r="HE85" s="33">
        <v>771</v>
      </c>
      <c r="HF85" s="33">
        <v>1460</v>
      </c>
      <c r="HG85" s="33">
        <v>1390</v>
      </c>
      <c r="HH85" s="33">
        <v>1481</v>
      </c>
      <c r="HI85" s="33">
        <v>1599</v>
      </c>
      <c r="HJ85" s="33">
        <v>0</v>
      </c>
      <c r="HK85" s="33">
        <v>0</v>
      </c>
      <c r="HL85" s="33">
        <v>0</v>
      </c>
      <c r="HM85" s="33">
        <v>0</v>
      </c>
      <c r="HN85" s="33">
        <v>0</v>
      </c>
    </row>
    <row r="86" spans="1:222" s="18" customFormat="1" ht="24.95" customHeight="1" x14ac:dyDescent="0.4">
      <c r="A86" s="47"/>
      <c r="B86" s="53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377</v>
      </c>
      <c r="GJ86" s="34">
        <v>342</v>
      </c>
      <c r="GK86" s="34">
        <v>928</v>
      </c>
      <c r="GL86" s="34">
        <v>620</v>
      </c>
      <c r="GM86" s="34">
        <v>635</v>
      </c>
      <c r="GN86" s="34">
        <v>562</v>
      </c>
      <c r="GO86" s="34">
        <v>630</v>
      </c>
      <c r="GP86" s="34">
        <v>332</v>
      </c>
      <c r="GQ86" s="34">
        <v>307</v>
      </c>
      <c r="GR86" s="34">
        <v>820</v>
      </c>
      <c r="GS86" s="34">
        <v>669</v>
      </c>
      <c r="GT86" s="34">
        <v>602</v>
      </c>
      <c r="GU86" s="34">
        <v>675</v>
      </c>
      <c r="GV86" s="34">
        <v>618</v>
      </c>
      <c r="GW86" s="34">
        <v>321</v>
      </c>
      <c r="GX86" s="34">
        <v>293</v>
      </c>
      <c r="GY86" s="34">
        <v>780</v>
      </c>
      <c r="GZ86" s="34">
        <v>616</v>
      </c>
      <c r="HA86" s="34">
        <v>546</v>
      </c>
      <c r="HB86" s="34">
        <v>630</v>
      </c>
      <c r="HC86" s="34">
        <v>614</v>
      </c>
      <c r="HD86" s="34">
        <v>335</v>
      </c>
      <c r="HE86" s="34">
        <v>243</v>
      </c>
      <c r="HF86" s="34">
        <v>720</v>
      </c>
      <c r="HG86" s="34">
        <v>629</v>
      </c>
      <c r="HH86" s="34">
        <v>693</v>
      </c>
      <c r="HI86" s="34">
        <v>714</v>
      </c>
      <c r="HJ86" s="34">
        <v>0</v>
      </c>
      <c r="HK86" s="34">
        <v>0</v>
      </c>
      <c r="HL86" s="34">
        <v>0</v>
      </c>
      <c r="HM86" s="34">
        <v>0</v>
      </c>
      <c r="HN86" s="34">
        <v>0</v>
      </c>
    </row>
    <row r="87" spans="1:222" s="18" customFormat="1" ht="24.95" customHeight="1" thickBot="1" x14ac:dyDescent="0.45">
      <c r="A87" s="47"/>
      <c r="B87" s="53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1182</v>
      </c>
      <c r="GH87" s="34">
        <v>1183</v>
      </c>
      <c r="GI87" s="34">
        <v>934</v>
      </c>
      <c r="GJ87" s="34">
        <v>682</v>
      </c>
      <c r="GK87" s="34">
        <v>856</v>
      </c>
      <c r="GL87" s="34">
        <v>1497</v>
      </c>
      <c r="GM87" s="34">
        <v>1250</v>
      </c>
      <c r="GN87" s="34">
        <v>1252</v>
      </c>
      <c r="GO87" s="34">
        <v>1331</v>
      </c>
      <c r="GP87" s="34">
        <v>1239</v>
      </c>
      <c r="GQ87" s="34">
        <v>894</v>
      </c>
      <c r="GR87" s="34">
        <v>846</v>
      </c>
      <c r="GS87" s="34">
        <v>1473</v>
      </c>
      <c r="GT87" s="34">
        <v>1308</v>
      </c>
      <c r="GU87" s="34">
        <v>1283</v>
      </c>
      <c r="GV87" s="34">
        <v>1239</v>
      </c>
      <c r="GW87" s="34">
        <v>1147</v>
      </c>
      <c r="GX87" s="34">
        <v>868</v>
      </c>
      <c r="GY87" s="34">
        <v>942</v>
      </c>
      <c r="GZ87" s="34">
        <v>1486</v>
      </c>
      <c r="HA87" s="34">
        <v>1291</v>
      </c>
      <c r="HB87" s="34">
        <v>1329</v>
      </c>
      <c r="HC87" s="34">
        <v>1302</v>
      </c>
      <c r="HD87" s="34">
        <v>1300</v>
      </c>
      <c r="HE87" s="34">
        <v>960</v>
      </c>
      <c r="HF87" s="34">
        <v>858</v>
      </c>
      <c r="HG87" s="34">
        <v>1414</v>
      </c>
      <c r="HH87" s="34">
        <v>1352</v>
      </c>
      <c r="HI87" s="34">
        <v>1339</v>
      </c>
      <c r="HJ87" s="34">
        <v>1357</v>
      </c>
      <c r="HK87" s="34">
        <v>839</v>
      </c>
      <c r="HL87" s="34">
        <v>735</v>
      </c>
      <c r="HM87" s="34">
        <v>1326</v>
      </c>
      <c r="HN87" s="34">
        <v>116</v>
      </c>
    </row>
    <row r="88" spans="1:222" s="17" customFormat="1" ht="24.95" customHeight="1" x14ac:dyDescent="0.4">
      <c r="A88" s="46">
        <v>28</v>
      </c>
      <c r="B88" s="52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421</v>
      </c>
      <c r="GG88" s="33">
        <v>391</v>
      </c>
      <c r="GH88" s="33">
        <v>435</v>
      </c>
      <c r="GI88" s="33">
        <v>220</v>
      </c>
      <c r="GJ88" s="33">
        <v>262</v>
      </c>
      <c r="GK88" s="33">
        <v>544</v>
      </c>
      <c r="GL88" s="33">
        <v>348</v>
      </c>
      <c r="GM88" s="33">
        <v>414</v>
      </c>
      <c r="GN88" s="33">
        <v>389</v>
      </c>
      <c r="GO88" s="33">
        <v>547</v>
      </c>
      <c r="GP88" s="33">
        <v>266</v>
      </c>
      <c r="GQ88" s="33">
        <v>236</v>
      </c>
      <c r="GR88" s="33">
        <v>568</v>
      </c>
      <c r="GS88" s="33">
        <v>397</v>
      </c>
      <c r="GT88" s="33">
        <v>429</v>
      </c>
      <c r="GU88" s="33">
        <v>347</v>
      </c>
      <c r="GV88" s="33">
        <v>394</v>
      </c>
      <c r="GW88" s="33">
        <v>171</v>
      </c>
      <c r="GX88" s="33">
        <v>205</v>
      </c>
      <c r="GY88" s="33">
        <v>449</v>
      </c>
      <c r="GZ88" s="33">
        <v>409</v>
      </c>
      <c r="HA88" s="33">
        <v>490</v>
      </c>
      <c r="HB88" s="33">
        <v>391</v>
      </c>
      <c r="HC88" s="33">
        <v>414</v>
      </c>
      <c r="HD88" s="33">
        <v>192</v>
      </c>
      <c r="HE88" s="33">
        <v>190</v>
      </c>
      <c r="HF88" s="33">
        <v>470</v>
      </c>
      <c r="HG88" s="33">
        <v>380</v>
      </c>
      <c r="HH88" s="33">
        <v>346</v>
      </c>
      <c r="HI88" s="33">
        <v>328</v>
      </c>
      <c r="HJ88" s="33">
        <v>181</v>
      </c>
      <c r="HK88" s="33">
        <v>36</v>
      </c>
      <c r="HL88" s="33">
        <v>0</v>
      </c>
      <c r="HM88" s="33">
        <v>0</v>
      </c>
      <c r="HN88" s="33">
        <v>0</v>
      </c>
    </row>
    <row r="89" spans="1:222" s="18" customFormat="1" ht="24.95" customHeight="1" x14ac:dyDescent="0.4">
      <c r="A89" s="47"/>
      <c r="B89" s="53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289</v>
      </c>
      <c r="GG89" s="34">
        <v>257</v>
      </c>
      <c r="GH89" s="34">
        <v>250</v>
      </c>
      <c r="GI89" s="34">
        <v>120</v>
      </c>
      <c r="GJ89" s="34">
        <v>113</v>
      </c>
      <c r="GK89" s="34">
        <v>359</v>
      </c>
      <c r="GL89" s="34">
        <v>177</v>
      </c>
      <c r="GM89" s="34">
        <v>213</v>
      </c>
      <c r="GN89" s="34">
        <v>213</v>
      </c>
      <c r="GO89" s="34">
        <v>284</v>
      </c>
      <c r="GP89" s="34">
        <v>146</v>
      </c>
      <c r="GQ89" s="34">
        <v>114</v>
      </c>
      <c r="GR89" s="34">
        <v>352</v>
      </c>
      <c r="GS89" s="34">
        <v>207</v>
      </c>
      <c r="GT89" s="34">
        <v>252</v>
      </c>
      <c r="GU89" s="34">
        <v>202</v>
      </c>
      <c r="GV89" s="34">
        <v>239</v>
      </c>
      <c r="GW89" s="34">
        <v>89</v>
      </c>
      <c r="GX89" s="34">
        <v>100</v>
      </c>
      <c r="GY89" s="34">
        <v>247</v>
      </c>
      <c r="GZ89" s="34">
        <v>263</v>
      </c>
      <c r="HA89" s="34">
        <v>286</v>
      </c>
      <c r="HB89" s="34">
        <v>221</v>
      </c>
      <c r="HC89" s="34">
        <v>215</v>
      </c>
      <c r="HD89" s="34">
        <v>107</v>
      </c>
      <c r="HE89" s="34">
        <v>77</v>
      </c>
      <c r="HF89" s="34">
        <v>276</v>
      </c>
      <c r="HG89" s="34">
        <v>224</v>
      </c>
      <c r="HH89" s="34">
        <v>203</v>
      </c>
      <c r="HI89" s="34">
        <v>193</v>
      </c>
      <c r="HJ89" s="34">
        <v>122</v>
      </c>
      <c r="HK89" s="34">
        <v>18</v>
      </c>
      <c r="HL89" s="34">
        <v>0</v>
      </c>
      <c r="HM89" s="34">
        <v>0</v>
      </c>
      <c r="HN89" s="34">
        <v>0</v>
      </c>
    </row>
    <row r="90" spans="1:222" s="18" customFormat="1" ht="24.95" customHeight="1" thickBot="1" x14ac:dyDescent="0.45">
      <c r="A90" s="47"/>
      <c r="B90" s="53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269</v>
      </c>
      <c r="GI90" s="34">
        <v>203</v>
      </c>
      <c r="GJ90" s="34">
        <v>66</v>
      </c>
      <c r="GK90" s="34">
        <v>142</v>
      </c>
      <c r="GL90" s="34">
        <v>348</v>
      </c>
      <c r="GM90" s="34">
        <v>246</v>
      </c>
      <c r="GN90" s="34">
        <v>220</v>
      </c>
      <c r="GO90" s="34">
        <v>262</v>
      </c>
      <c r="GP90" s="34">
        <v>219</v>
      </c>
      <c r="GQ90" s="34">
        <v>70</v>
      </c>
      <c r="GR90" s="34">
        <v>117</v>
      </c>
      <c r="GS90" s="34">
        <v>323</v>
      </c>
      <c r="GT90" s="34">
        <v>238</v>
      </c>
      <c r="GU90" s="34">
        <v>231</v>
      </c>
      <c r="GV90" s="34">
        <v>218</v>
      </c>
      <c r="GW90" s="34">
        <v>178</v>
      </c>
      <c r="GX90" s="34">
        <v>91</v>
      </c>
      <c r="GY90" s="34">
        <v>119</v>
      </c>
      <c r="GZ90" s="34">
        <v>318</v>
      </c>
      <c r="HA90" s="34">
        <v>236</v>
      </c>
      <c r="HB90" s="34">
        <v>241</v>
      </c>
      <c r="HC90" s="34">
        <v>248</v>
      </c>
      <c r="HD90" s="34">
        <v>194</v>
      </c>
      <c r="HE90" s="34">
        <v>83</v>
      </c>
      <c r="HF90" s="34">
        <v>144</v>
      </c>
      <c r="HG90" s="34">
        <v>301</v>
      </c>
      <c r="HH90" s="34">
        <v>216</v>
      </c>
      <c r="HI90" s="34">
        <v>218</v>
      </c>
      <c r="HJ90" s="34">
        <v>193</v>
      </c>
      <c r="HK90" s="34">
        <v>130</v>
      </c>
      <c r="HL90" s="34">
        <v>118</v>
      </c>
      <c r="HM90" s="34">
        <v>164</v>
      </c>
      <c r="HN90" s="34">
        <v>23</v>
      </c>
    </row>
    <row r="91" spans="1:222" s="17" customFormat="1" ht="24.95" customHeight="1" x14ac:dyDescent="0.4">
      <c r="A91" s="46">
        <v>29</v>
      </c>
      <c r="B91" s="52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  <c r="GM91" s="33">
        <v>0</v>
      </c>
      <c r="GN91" s="33">
        <v>0</v>
      </c>
      <c r="GO91" s="33">
        <v>0</v>
      </c>
      <c r="GP91" s="33">
        <v>0</v>
      </c>
      <c r="GQ91" s="33">
        <v>0</v>
      </c>
      <c r="GR91" s="33">
        <v>0</v>
      </c>
      <c r="GS91" s="33">
        <v>0</v>
      </c>
      <c r="GT91" s="33">
        <v>0</v>
      </c>
      <c r="GU91" s="33">
        <v>0</v>
      </c>
      <c r="GV91" s="33">
        <v>0</v>
      </c>
      <c r="GW91" s="33">
        <v>0</v>
      </c>
      <c r="GX91" s="33">
        <v>0</v>
      </c>
      <c r="GY91" s="33">
        <v>0</v>
      </c>
      <c r="GZ91" s="33">
        <v>0</v>
      </c>
      <c r="HA91" s="33">
        <v>0</v>
      </c>
      <c r="HB91" s="33">
        <v>0</v>
      </c>
      <c r="HC91" s="33">
        <v>0</v>
      </c>
      <c r="HD91" s="33">
        <v>0</v>
      </c>
      <c r="HE91" s="33">
        <v>0</v>
      </c>
      <c r="HF91" s="33">
        <v>0</v>
      </c>
      <c r="HG91" s="33">
        <v>0</v>
      </c>
      <c r="HH91" s="33">
        <v>0</v>
      </c>
      <c r="HI91" s="33">
        <v>0</v>
      </c>
      <c r="HJ91" s="33">
        <v>0</v>
      </c>
      <c r="HK91" s="33">
        <v>0</v>
      </c>
      <c r="HL91" s="33">
        <v>0</v>
      </c>
      <c r="HM91" s="33">
        <v>0</v>
      </c>
      <c r="HN91" s="33">
        <v>0</v>
      </c>
    </row>
    <row r="92" spans="1:222" s="18" customFormat="1" ht="24.95" customHeight="1" x14ac:dyDescent="0.4">
      <c r="A92" s="47"/>
      <c r="B92" s="53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  <c r="GM92" s="34">
        <v>0</v>
      </c>
      <c r="GN92" s="34">
        <v>0</v>
      </c>
      <c r="GO92" s="34">
        <v>0</v>
      </c>
      <c r="GP92" s="34">
        <v>0</v>
      </c>
      <c r="GQ92" s="34">
        <v>0</v>
      </c>
      <c r="GR92" s="34">
        <v>0</v>
      </c>
      <c r="GS92" s="34">
        <v>0</v>
      </c>
      <c r="GT92" s="34">
        <v>0</v>
      </c>
      <c r="GU92" s="34">
        <v>0</v>
      </c>
      <c r="GV92" s="34">
        <v>0</v>
      </c>
      <c r="GW92" s="34">
        <v>0</v>
      </c>
      <c r="GX92" s="34">
        <v>0</v>
      </c>
      <c r="GY92" s="34">
        <v>0</v>
      </c>
      <c r="GZ92" s="34">
        <v>0</v>
      </c>
      <c r="HA92" s="34">
        <v>0</v>
      </c>
      <c r="HB92" s="34">
        <v>0</v>
      </c>
      <c r="HC92" s="34">
        <v>0</v>
      </c>
      <c r="HD92" s="34">
        <v>0</v>
      </c>
      <c r="HE92" s="34">
        <v>0</v>
      </c>
      <c r="HF92" s="34">
        <v>0</v>
      </c>
      <c r="HG92" s="34">
        <v>0</v>
      </c>
      <c r="HH92" s="34">
        <v>0</v>
      </c>
      <c r="HI92" s="34">
        <v>0</v>
      </c>
      <c r="HJ92" s="34">
        <v>0</v>
      </c>
      <c r="HK92" s="34">
        <v>0</v>
      </c>
      <c r="HL92" s="34">
        <v>0</v>
      </c>
      <c r="HM92" s="34">
        <v>0</v>
      </c>
      <c r="HN92" s="34">
        <v>0</v>
      </c>
    </row>
    <row r="93" spans="1:222" s="18" customFormat="1" ht="24.95" customHeight="1" thickBot="1" x14ac:dyDescent="0.45">
      <c r="A93" s="47"/>
      <c r="B93" s="53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88</v>
      </c>
      <c r="GJ93" s="34">
        <v>35</v>
      </c>
      <c r="GK93" s="34">
        <v>21</v>
      </c>
      <c r="GL93" s="34">
        <v>123</v>
      </c>
      <c r="GM93" s="34">
        <v>95</v>
      </c>
      <c r="GN93" s="34">
        <v>79</v>
      </c>
      <c r="GO93" s="34">
        <v>109</v>
      </c>
      <c r="GP93" s="34">
        <v>81</v>
      </c>
      <c r="GQ93" s="34">
        <v>39</v>
      </c>
      <c r="GR93" s="34">
        <v>39</v>
      </c>
      <c r="GS93" s="34">
        <v>154</v>
      </c>
      <c r="GT93" s="34">
        <v>138</v>
      </c>
      <c r="GU93" s="34">
        <v>108</v>
      </c>
      <c r="GV93" s="34">
        <v>94</v>
      </c>
      <c r="GW93" s="34">
        <v>97</v>
      </c>
      <c r="GX93" s="34">
        <v>47</v>
      </c>
      <c r="GY93" s="34">
        <v>68</v>
      </c>
      <c r="GZ93" s="34">
        <v>114</v>
      </c>
      <c r="HA93" s="34">
        <v>124</v>
      </c>
      <c r="HB93" s="34">
        <v>102</v>
      </c>
      <c r="HC93" s="34">
        <v>98</v>
      </c>
      <c r="HD93" s="34">
        <v>105</v>
      </c>
      <c r="HE93" s="34">
        <v>28</v>
      </c>
      <c r="HF93" s="34">
        <v>27</v>
      </c>
      <c r="HG93" s="34">
        <v>136</v>
      </c>
      <c r="HH93" s="34">
        <v>132</v>
      </c>
      <c r="HI93" s="34">
        <v>95</v>
      </c>
      <c r="HJ93" s="34">
        <v>120</v>
      </c>
      <c r="HK93" s="34">
        <v>106</v>
      </c>
      <c r="HL93" s="34">
        <v>99</v>
      </c>
      <c r="HM93" s="34">
        <v>100</v>
      </c>
      <c r="HN93" s="34">
        <v>12</v>
      </c>
    </row>
    <row r="94" spans="1:222" s="17" customFormat="1" ht="24.95" customHeight="1" x14ac:dyDescent="0.4">
      <c r="A94" s="46">
        <v>30</v>
      </c>
      <c r="B94" s="52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>
        <v>36</v>
      </c>
      <c r="GN94" s="33">
        <v>40</v>
      </c>
      <c r="GO94" s="33">
        <v>50</v>
      </c>
      <c r="GP94" s="33">
        <v>23</v>
      </c>
      <c r="GQ94" s="33">
        <v>0</v>
      </c>
      <c r="GR94" s="33">
        <v>0</v>
      </c>
      <c r="GS94" s="33">
        <v>0</v>
      </c>
      <c r="GT94" s="33">
        <v>36</v>
      </c>
      <c r="GU94" s="33">
        <v>43</v>
      </c>
      <c r="GV94" s="33">
        <v>0</v>
      </c>
      <c r="GW94" s="33">
        <v>0</v>
      </c>
      <c r="GX94" s="33">
        <v>0</v>
      </c>
      <c r="GY94" s="33">
        <v>0</v>
      </c>
      <c r="GZ94" s="33">
        <v>0</v>
      </c>
      <c r="HA94" s="33">
        <v>0</v>
      </c>
      <c r="HB94" s="33">
        <v>0</v>
      </c>
      <c r="HC94" s="33">
        <v>0</v>
      </c>
      <c r="HD94" s="33">
        <v>0</v>
      </c>
      <c r="HE94" s="33">
        <v>0</v>
      </c>
      <c r="HF94" s="33">
        <v>0</v>
      </c>
      <c r="HG94" s="33">
        <v>0</v>
      </c>
      <c r="HH94" s="33">
        <v>0</v>
      </c>
      <c r="HI94" s="33">
        <v>0</v>
      </c>
      <c r="HJ94" s="33">
        <v>0</v>
      </c>
      <c r="HK94" s="33">
        <v>0</v>
      </c>
      <c r="HL94" s="33">
        <v>0</v>
      </c>
      <c r="HM94" s="33">
        <v>0</v>
      </c>
      <c r="HN94" s="33">
        <v>0</v>
      </c>
    </row>
    <row r="95" spans="1:222" s="18" customFormat="1" ht="24.95" customHeight="1" x14ac:dyDescent="0.4">
      <c r="A95" s="47"/>
      <c r="B95" s="53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  <c r="GM95" s="34">
        <v>30</v>
      </c>
      <c r="GN95" s="34">
        <v>32</v>
      </c>
      <c r="GO95" s="34">
        <v>33</v>
      </c>
      <c r="GP95" s="34">
        <v>23</v>
      </c>
      <c r="GQ95" s="34">
        <v>0</v>
      </c>
      <c r="GR95" s="34">
        <v>0</v>
      </c>
      <c r="GS95" s="34">
        <v>0</v>
      </c>
      <c r="GT95" s="34">
        <v>30</v>
      </c>
      <c r="GU95" s="34">
        <v>39</v>
      </c>
      <c r="GV95" s="34">
        <v>0</v>
      </c>
      <c r="GW95" s="34">
        <v>0</v>
      </c>
      <c r="GX95" s="34">
        <v>0</v>
      </c>
      <c r="GY95" s="34">
        <v>0</v>
      </c>
      <c r="GZ95" s="34">
        <v>0</v>
      </c>
      <c r="HA95" s="34">
        <v>0</v>
      </c>
      <c r="HB95" s="34">
        <v>0</v>
      </c>
      <c r="HC95" s="34">
        <v>0</v>
      </c>
      <c r="HD95" s="34">
        <v>0</v>
      </c>
      <c r="HE95" s="34">
        <v>0</v>
      </c>
      <c r="HF95" s="34">
        <v>0</v>
      </c>
      <c r="HG95" s="34">
        <v>0</v>
      </c>
      <c r="HH95" s="34">
        <v>0</v>
      </c>
      <c r="HI95" s="34">
        <v>0</v>
      </c>
      <c r="HJ95" s="34">
        <v>0</v>
      </c>
      <c r="HK95" s="34">
        <v>0</v>
      </c>
      <c r="HL95" s="34">
        <v>0</v>
      </c>
      <c r="HM95" s="34">
        <v>0</v>
      </c>
      <c r="HN95" s="34">
        <v>0</v>
      </c>
    </row>
    <row r="96" spans="1:222" s="18" customFormat="1" ht="24.95" customHeight="1" thickBot="1" x14ac:dyDescent="0.45">
      <c r="A96" s="47"/>
      <c r="B96" s="53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36</v>
      </c>
      <c r="GH96" s="34">
        <v>37</v>
      </c>
      <c r="GI96" s="34">
        <v>16</v>
      </c>
      <c r="GJ96" s="34">
        <v>19</v>
      </c>
      <c r="GK96" s="34">
        <v>57</v>
      </c>
      <c r="GL96" s="34">
        <v>51</v>
      </c>
      <c r="GM96" s="34">
        <v>30</v>
      </c>
      <c r="GN96" s="34">
        <v>37</v>
      </c>
      <c r="GO96" s="34">
        <v>35</v>
      </c>
      <c r="GP96" s="34">
        <v>19</v>
      </c>
      <c r="GQ96" s="34">
        <v>31</v>
      </c>
      <c r="GR96" s="34">
        <v>56</v>
      </c>
      <c r="GS96" s="34">
        <v>55</v>
      </c>
      <c r="GT96" s="34">
        <v>45</v>
      </c>
      <c r="GU96" s="34">
        <v>52</v>
      </c>
      <c r="GV96" s="34">
        <v>44</v>
      </c>
      <c r="GW96" s="34">
        <v>23</v>
      </c>
      <c r="GX96" s="34">
        <v>27</v>
      </c>
      <c r="GY96" s="34">
        <v>86</v>
      </c>
      <c r="GZ96" s="34">
        <v>62</v>
      </c>
      <c r="HA96" s="34">
        <v>39</v>
      </c>
      <c r="HB96" s="34">
        <v>33</v>
      </c>
      <c r="HC96" s="34">
        <v>50</v>
      </c>
      <c r="HD96" s="34">
        <v>21</v>
      </c>
      <c r="HE96" s="34">
        <v>38</v>
      </c>
      <c r="HF96" s="34">
        <v>43</v>
      </c>
      <c r="HG96" s="34">
        <v>47</v>
      </c>
      <c r="HH96" s="34">
        <v>46</v>
      </c>
      <c r="HI96" s="34">
        <v>47</v>
      </c>
      <c r="HJ96" s="34">
        <v>26</v>
      </c>
      <c r="HK96" s="34">
        <v>10</v>
      </c>
      <c r="HL96" s="34">
        <v>9</v>
      </c>
      <c r="HM96" s="34">
        <v>12</v>
      </c>
      <c r="HN96" s="34">
        <v>3</v>
      </c>
    </row>
    <row r="97" spans="1:222" s="17" customFormat="1" ht="24.95" customHeight="1" x14ac:dyDescent="0.4">
      <c r="A97" s="46">
        <v>31</v>
      </c>
      <c r="B97" s="52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75</v>
      </c>
      <c r="GL97" s="33">
        <v>59</v>
      </c>
      <c r="GM97" s="33">
        <v>45</v>
      </c>
      <c r="GN97" s="33">
        <v>53</v>
      </c>
      <c r="GO97" s="33">
        <v>48</v>
      </c>
      <c r="GP97" s="33">
        <v>40</v>
      </c>
      <c r="GQ97" s="33">
        <v>48</v>
      </c>
      <c r="GR97" s="33">
        <v>75</v>
      </c>
      <c r="GS97" s="33">
        <v>37</v>
      </c>
      <c r="GT97" s="33">
        <v>50</v>
      </c>
      <c r="GU97" s="33">
        <v>29</v>
      </c>
      <c r="GV97" s="33">
        <v>52</v>
      </c>
      <c r="GW97" s="33">
        <v>31</v>
      </c>
      <c r="GX97" s="33">
        <v>26</v>
      </c>
      <c r="GY97" s="33">
        <v>62</v>
      </c>
      <c r="GZ97" s="33">
        <v>42</v>
      </c>
      <c r="HA97" s="33">
        <v>52</v>
      </c>
      <c r="HB97" s="33">
        <v>28</v>
      </c>
      <c r="HC97" s="33">
        <v>57</v>
      </c>
      <c r="HD97" s="33">
        <v>37</v>
      </c>
      <c r="HE97" s="33">
        <v>23</v>
      </c>
      <c r="HF97" s="33">
        <v>79</v>
      </c>
      <c r="HG97" s="33">
        <v>62</v>
      </c>
      <c r="HH97" s="33">
        <v>85</v>
      </c>
      <c r="HI97" s="33">
        <v>61</v>
      </c>
      <c r="HJ97" s="33">
        <v>56</v>
      </c>
      <c r="HK97" s="33">
        <v>40</v>
      </c>
      <c r="HL97" s="33">
        <v>0</v>
      </c>
      <c r="HM97" s="33">
        <v>0</v>
      </c>
      <c r="HN97" s="33">
        <v>0</v>
      </c>
    </row>
    <row r="98" spans="1:222" s="18" customFormat="1" ht="24.95" customHeight="1" x14ac:dyDescent="0.4">
      <c r="A98" s="47"/>
      <c r="B98" s="53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67</v>
      </c>
      <c r="GL98" s="34">
        <v>47</v>
      </c>
      <c r="GM98" s="34">
        <v>41</v>
      </c>
      <c r="GN98" s="34">
        <v>46</v>
      </c>
      <c r="GO98" s="34">
        <v>46</v>
      </c>
      <c r="GP98" s="34">
        <v>40</v>
      </c>
      <c r="GQ98" s="34">
        <v>48</v>
      </c>
      <c r="GR98" s="34">
        <v>66</v>
      </c>
      <c r="GS98" s="34">
        <v>35</v>
      </c>
      <c r="GT98" s="34">
        <v>45</v>
      </c>
      <c r="GU98" s="34">
        <v>22</v>
      </c>
      <c r="GV98" s="34">
        <v>48</v>
      </c>
      <c r="GW98" s="34">
        <v>30</v>
      </c>
      <c r="GX98" s="34">
        <v>25</v>
      </c>
      <c r="GY98" s="34">
        <v>56</v>
      </c>
      <c r="GZ98" s="34">
        <v>40</v>
      </c>
      <c r="HA98" s="34">
        <v>49</v>
      </c>
      <c r="HB98" s="34">
        <v>27</v>
      </c>
      <c r="HC98" s="34">
        <v>49</v>
      </c>
      <c r="HD98" s="34">
        <v>33</v>
      </c>
      <c r="HE98" s="34">
        <v>23</v>
      </c>
      <c r="HF98" s="34">
        <v>67</v>
      </c>
      <c r="HG98" s="34">
        <v>55</v>
      </c>
      <c r="HH98" s="34">
        <v>74</v>
      </c>
      <c r="HI98" s="34">
        <v>55</v>
      </c>
      <c r="HJ98" s="34">
        <v>48</v>
      </c>
      <c r="HK98" s="34">
        <v>38</v>
      </c>
      <c r="HL98" s="34">
        <v>0</v>
      </c>
      <c r="HM98" s="34">
        <v>0</v>
      </c>
      <c r="HN98" s="34">
        <v>0</v>
      </c>
    </row>
    <row r="99" spans="1:222" s="18" customFormat="1" ht="24.95" customHeight="1" thickBot="1" x14ac:dyDescent="0.45">
      <c r="A99" s="47"/>
      <c r="B99" s="53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3</v>
      </c>
      <c r="GK99" s="34">
        <v>3</v>
      </c>
      <c r="GL99" s="34">
        <v>26</v>
      </c>
      <c r="GM99" s="34">
        <v>28</v>
      </c>
      <c r="GN99" s="34">
        <v>39</v>
      </c>
      <c r="GO99" s="34">
        <v>26</v>
      </c>
      <c r="GP99" s="34">
        <v>33</v>
      </c>
      <c r="GQ99" s="34">
        <v>5</v>
      </c>
      <c r="GR99" s="34">
        <v>6</v>
      </c>
      <c r="GS99" s="34">
        <v>43</v>
      </c>
      <c r="GT99" s="34">
        <v>34</v>
      </c>
      <c r="GU99" s="34">
        <v>35</v>
      </c>
      <c r="GV99" s="34">
        <v>28</v>
      </c>
      <c r="GW99" s="34">
        <v>33</v>
      </c>
      <c r="GX99" s="34">
        <v>5</v>
      </c>
      <c r="GY99" s="34">
        <v>9</v>
      </c>
      <c r="GZ99" s="34">
        <v>29</v>
      </c>
      <c r="HA99" s="34">
        <v>22</v>
      </c>
      <c r="HB99" s="34">
        <v>38</v>
      </c>
      <c r="HC99" s="34">
        <v>21</v>
      </c>
      <c r="HD99" s="34">
        <v>33</v>
      </c>
      <c r="HE99" s="34">
        <v>1</v>
      </c>
      <c r="HF99" s="34">
        <v>33</v>
      </c>
      <c r="HG99" s="34">
        <v>55</v>
      </c>
      <c r="HH99" s="34">
        <v>47</v>
      </c>
      <c r="HI99" s="34">
        <v>11</v>
      </c>
      <c r="HJ99" s="34">
        <v>37</v>
      </c>
      <c r="HK99" s="34">
        <v>33</v>
      </c>
      <c r="HL99" s="34">
        <v>33</v>
      </c>
      <c r="HM99" s="34">
        <v>37</v>
      </c>
      <c r="HN99" s="34">
        <v>0</v>
      </c>
    </row>
    <row r="100" spans="1:222" s="17" customFormat="1" ht="24.95" customHeight="1" x14ac:dyDescent="0.4">
      <c r="A100" s="46">
        <v>32</v>
      </c>
      <c r="B100" s="52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>
        <v>32</v>
      </c>
      <c r="GN100" s="33">
        <v>32</v>
      </c>
      <c r="GO100" s="33">
        <v>40</v>
      </c>
      <c r="GP100" s="33">
        <v>18</v>
      </c>
      <c r="GQ100" s="33">
        <v>0</v>
      </c>
      <c r="GR100" s="33">
        <v>0</v>
      </c>
      <c r="GS100" s="33">
        <v>0</v>
      </c>
      <c r="GT100" s="33">
        <v>34</v>
      </c>
      <c r="GU100" s="33">
        <v>25</v>
      </c>
      <c r="GV100" s="33">
        <v>28</v>
      </c>
      <c r="GW100" s="33">
        <v>23</v>
      </c>
      <c r="GX100" s="33">
        <v>13</v>
      </c>
      <c r="GY100" s="33">
        <v>39</v>
      </c>
      <c r="GZ100" s="33">
        <v>32</v>
      </c>
      <c r="HA100" s="33">
        <v>24</v>
      </c>
      <c r="HB100" s="33">
        <v>22</v>
      </c>
      <c r="HC100" s="33">
        <v>0</v>
      </c>
      <c r="HD100" s="33">
        <v>0</v>
      </c>
      <c r="HE100" s="33">
        <v>0</v>
      </c>
      <c r="HF100" s="33">
        <v>0</v>
      </c>
      <c r="HG100" s="33">
        <v>0</v>
      </c>
      <c r="HH100" s="33">
        <v>0</v>
      </c>
      <c r="HI100" s="33">
        <v>0</v>
      </c>
      <c r="HJ100" s="33">
        <v>0</v>
      </c>
      <c r="HK100" s="33">
        <v>0</v>
      </c>
      <c r="HL100" s="33">
        <v>0</v>
      </c>
      <c r="HM100" s="33">
        <v>0</v>
      </c>
      <c r="HN100" s="33">
        <v>0</v>
      </c>
    </row>
    <row r="101" spans="1:222" s="18" customFormat="1" ht="24.95" customHeight="1" x14ac:dyDescent="0.4">
      <c r="A101" s="47"/>
      <c r="B101" s="53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  <c r="GM101" s="34">
        <v>31</v>
      </c>
      <c r="GN101" s="34">
        <v>30</v>
      </c>
      <c r="GO101" s="34">
        <v>40</v>
      </c>
      <c r="GP101" s="34">
        <v>18</v>
      </c>
      <c r="GQ101" s="34">
        <v>0</v>
      </c>
      <c r="GR101" s="34">
        <v>0</v>
      </c>
      <c r="GS101" s="34">
        <v>0</v>
      </c>
      <c r="GT101" s="34">
        <v>34</v>
      </c>
      <c r="GU101" s="34">
        <v>25</v>
      </c>
      <c r="GV101" s="34">
        <v>26</v>
      </c>
      <c r="GW101" s="34">
        <v>23</v>
      </c>
      <c r="GX101" s="34">
        <v>13</v>
      </c>
      <c r="GY101" s="34">
        <v>36</v>
      </c>
      <c r="GZ101" s="34">
        <v>30</v>
      </c>
      <c r="HA101" s="34">
        <v>22</v>
      </c>
      <c r="HB101" s="34">
        <v>13</v>
      </c>
      <c r="HC101" s="34">
        <v>0</v>
      </c>
      <c r="HD101" s="34">
        <v>0</v>
      </c>
      <c r="HE101" s="34">
        <v>0</v>
      </c>
      <c r="HF101" s="34">
        <v>0</v>
      </c>
      <c r="HG101" s="34">
        <v>0</v>
      </c>
      <c r="HH101" s="34">
        <v>0</v>
      </c>
      <c r="HI101" s="34">
        <v>0</v>
      </c>
      <c r="HJ101" s="34">
        <v>0</v>
      </c>
      <c r="HK101" s="34">
        <v>0</v>
      </c>
      <c r="HL101" s="34">
        <v>0</v>
      </c>
      <c r="HM101" s="34">
        <v>0</v>
      </c>
      <c r="HN101" s="34">
        <v>0</v>
      </c>
    </row>
    <row r="102" spans="1:222" s="18" customFormat="1" ht="24.95" customHeight="1" thickBot="1" x14ac:dyDescent="0.45">
      <c r="A102" s="47"/>
      <c r="B102" s="53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10</v>
      </c>
      <c r="GM102" s="34">
        <v>7</v>
      </c>
      <c r="GN102" s="34">
        <v>10</v>
      </c>
      <c r="GO102" s="34">
        <v>8</v>
      </c>
      <c r="GP102" s="34">
        <v>4</v>
      </c>
      <c r="GQ102" s="34">
        <v>3</v>
      </c>
      <c r="GR102" s="34">
        <v>5</v>
      </c>
      <c r="GS102" s="34">
        <v>14</v>
      </c>
      <c r="GT102" s="34">
        <v>3</v>
      </c>
      <c r="GU102" s="34">
        <v>10</v>
      </c>
      <c r="GV102" s="34">
        <v>14</v>
      </c>
      <c r="GW102" s="34">
        <v>6</v>
      </c>
      <c r="GX102" s="34">
        <v>4</v>
      </c>
      <c r="GY102" s="34">
        <v>2</v>
      </c>
      <c r="GZ102" s="34">
        <v>17</v>
      </c>
      <c r="HA102" s="34">
        <v>7</v>
      </c>
      <c r="HB102" s="34">
        <v>16</v>
      </c>
      <c r="HC102" s="34">
        <v>11</v>
      </c>
      <c r="HD102" s="34">
        <v>7</v>
      </c>
      <c r="HE102" s="34">
        <v>0</v>
      </c>
      <c r="HF102" s="34">
        <v>0</v>
      </c>
      <c r="HG102" s="34">
        <v>10</v>
      </c>
      <c r="HH102" s="34">
        <v>8</v>
      </c>
      <c r="HI102" s="34">
        <v>12</v>
      </c>
      <c r="HJ102" s="34">
        <v>11</v>
      </c>
      <c r="HK102" s="34">
        <v>1</v>
      </c>
      <c r="HL102" s="34">
        <v>1</v>
      </c>
      <c r="HM102" s="34">
        <v>9</v>
      </c>
      <c r="HN102" s="34">
        <v>0</v>
      </c>
    </row>
    <row r="103" spans="1:222" s="17" customFormat="1" ht="24.95" customHeight="1" x14ac:dyDescent="0.4">
      <c r="A103" s="46">
        <v>33</v>
      </c>
      <c r="B103" s="52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82</v>
      </c>
      <c r="GL103" s="33">
        <v>74</v>
      </c>
      <c r="GM103" s="33">
        <v>89</v>
      </c>
      <c r="GN103" s="33">
        <v>80</v>
      </c>
      <c r="GO103" s="33">
        <v>76</v>
      </c>
      <c r="GP103" s="33">
        <v>56</v>
      </c>
      <c r="GQ103" s="33">
        <v>56</v>
      </c>
      <c r="GR103" s="33">
        <v>91</v>
      </c>
      <c r="GS103" s="33">
        <v>66</v>
      </c>
      <c r="GT103" s="33">
        <v>72</v>
      </c>
      <c r="GU103" s="33">
        <v>82</v>
      </c>
      <c r="GV103" s="33">
        <v>60</v>
      </c>
      <c r="GW103" s="33">
        <v>44</v>
      </c>
      <c r="GX103" s="33">
        <v>54</v>
      </c>
      <c r="GY103" s="33">
        <v>66</v>
      </c>
      <c r="GZ103" s="33">
        <v>49</v>
      </c>
      <c r="HA103" s="33">
        <v>61</v>
      </c>
      <c r="HB103" s="33">
        <v>85</v>
      </c>
      <c r="HC103" s="33">
        <v>117</v>
      </c>
      <c r="HD103" s="33">
        <v>93</v>
      </c>
      <c r="HE103" s="33">
        <v>63</v>
      </c>
      <c r="HF103" s="33">
        <v>119</v>
      </c>
      <c r="HG103" s="33">
        <v>124</v>
      </c>
      <c r="HH103" s="33">
        <v>114</v>
      </c>
      <c r="HI103" s="33">
        <v>73</v>
      </c>
      <c r="HJ103" s="33">
        <v>0</v>
      </c>
      <c r="HK103" s="33">
        <v>0</v>
      </c>
      <c r="HL103" s="33">
        <v>0</v>
      </c>
      <c r="HM103" s="33">
        <v>0</v>
      </c>
      <c r="HN103" s="33">
        <v>0</v>
      </c>
    </row>
    <row r="104" spans="1:222" s="18" customFormat="1" ht="24.95" customHeight="1" x14ac:dyDescent="0.4">
      <c r="A104" s="47"/>
      <c r="B104" s="53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82</v>
      </c>
      <c r="GL104" s="34">
        <v>74</v>
      </c>
      <c r="GM104" s="34">
        <v>89</v>
      </c>
      <c r="GN104" s="34">
        <v>80</v>
      </c>
      <c r="GO104" s="34">
        <v>76</v>
      </c>
      <c r="GP104" s="34">
        <v>56</v>
      </c>
      <c r="GQ104" s="34">
        <v>56</v>
      </c>
      <c r="GR104" s="34">
        <v>91</v>
      </c>
      <c r="GS104" s="34">
        <v>66</v>
      </c>
      <c r="GT104" s="34">
        <v>72</v>
      </c>
      <c r="GU104" s="34">
        <v>82</v>
      </c>
      <c r="GV104" s="34">
        <v>60</v>
      </c>
      <c r="GW104" s="34">
        <v>44</v>
      </c>
      <c r="GX104" s="34">
        <v>54</v>
      </c>
      <c r="GY104" s="34">
        <v>66</v>
      </c>
      <c r="GZ104" s="34">
        <v>49</v>
      </c>
      <c r="HA104" s="34">
        <v>61</v>
      </c>
      <c r="HB104" s="34">
        <v>85</v>
      </c>
      <c r="HC104" s="34">
        <v>117</v>
      </c>
      <c r="HD104" s="34">
        <v>93</v>
      </c>
      <c r="HE104" s="34">
        <v>63</v>
      </c>
      <c r="HF104" s="34">
        <v>119</v>
      </c>
      <c r="HG104" s="34">
        <v>124</v>
      </c>
      <c r="HH104" s="34">
        <v>114</v>
      </c>
      <c r="HI104" s="34">
        <v>73</v>
      </c>
      <c r="HJ104" s="34">
        <v>0</v>
      </c>
      <c r="HK104" s="34">
        <v>0</v>
      </c>
      <c r="HL104" s="34">
        <v>0</v>
      </c>
      <c r="HM104" s="34">
        <v>0</v>
      </c>
      <c r="HN104" s="34">
        <v>0</v>
      </c>
    </row>
    <row r="105" spans="1:222" s="18" customFormat="1" ht="24.95" customHeight="1" thickBot="1" x14ac:dyDescent="0.45">
      <c r="A105" s="47"/>
      <c r="B105" s="53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81</v>
      </c>
      <c r="GM105" s="34">
        <v>68</v>
      </c>
      <c r="GN105" s="34">
        <v>83</v>
      </c>
      <c r="GO105" s="34">
        <v>67</v>
      </c>
      <c r="GP105" s="34">
        <v>53</v>
      </c>
      <c r="GQ105" s="34">
        <v>36</v>
      </c>
      <c r="GR105" s="34">
        <v>42</v>
      </c>
      <c r="GS105" s="34">
        <v>105</v>
      </c>
      <c r="GT105" s="34">
        <v>102</v>
      </c>
      <c r="GU105" s="34">
        <v>81</v>
      </c>
      <c r="GV105" s="34">
        <v>67</v>
      </c>
      <c r="GW105" s="34">
        <v>78</v>
      </c>
      <c r="GX105" s="34">
        <v>24</v>
      </c>
      <c r="GY105" s="34">
        <v>41</v>
      </c>
      <c r="GZ105" s="34">
        <v>104</v>
      </c>
      <c r="HA105" s="34">
        <v>117</v>
      </c>
      <c r="HB105" s="34">
        <v>135</v>
      </c>
      <c r="HC105" s="34">
        <v>145</v>
      </c>
      <c r="HD105" s="34">
        <v>79</v>
      </c>
      <c r="HE105" s="34">
        <v>52</v>
      </c>
      <c r="HF105" s="34">
        <v>87</v>
      </c>
      <c r="HG105" s="34">
        <v>156</v>
      </c>
      <c r="HH105" s="34">
        <v>204</v>
      </c>
      <c r="HI105" s="34">
        <v>150</v>
      </c>
      <c r="HJ105" s="34">
        <v>152</v>
      </c>
      <c r="HK105" s="34">
        <v>113</v>
      </c>
      <c r="HL105" s="34">
        <v>80</v>
      </c>
      <c r="HM105" s="34">
        <v>146</v>
      </c>
      <c r="HN105" s="34">
        <v>9</v>
      </c>
    </row>
    <row r="106" spans="1:222" s="17" customFormat="1" ht="24.95" customHeight="1" x14ac:dyDescent="0.4">
      <c r="A106" s="46">
        <v>34</v>
      </c>
      <c r="B106" s="52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435</v>
      </c>
      <c r="GH106" s="33">
        <v>393</v>
      </c>
      <c r="GI106" s="33">
        <v>352</v>
      </c>
      <c r="GJ106" s="33">
        <v>302</v>
      </c>
      <c r="GK106" s="33">
        <v>473</v>
      </c>
      <c r="GL106" s="33">
        <v>330</v>
      </c>
      <c r="GM106" s="33">
        <v>292</v>
      </c>
      <c r="GN106" s="33">
        <v>289</v>
      </c>
      <c r="GO106" s="33">
        <v>370</v>
      </c>
      <c r="GP106" s="33">
        <v>232</v>
      </c>
      <c r="GQ106" s="33">
        <v>237</v>
      </c>
      <c r="GR106" s="33">
        <v>411</v>
      </c>
      <c r="GS106" s="33">
        <v>251</v>
      </c>
      <c r="GT106" s="33">
        <v>296</v>
      </c>
      <c r="GU106" s="33">
        <v>315</v>
      </c>
      <c r="GV106" s="33">
        <v>260</v>
      </c>
      <c r="GW106" s="33">
        <v>177</v>
      </c>
      <c r="GX106" s="33">
        <v>187</v>
      </c>
      <c r="GY106" s="33">
        <v>264</v>
      </c>
      <c r="GZ106" s="33">
        <v>200</v>
      </c>
      <c r="HA106" s="33">
        <v>236</v>
      </c>
      <c r="HB106" s="33">
        <v>270</v>
      </c>
      <c r="HC106" s="33">
        <v>242</v>
      </c>
      <c r="HD106" s="33">
        <v>128</v>
      </c>
      <c r="HE106" s="33">
        <v>149</v>
      </c>
      <c r="HF106" s="33">
        <v>253</v>
      </c>
      <c r="HG106" s="33">
        <v>223</v>
      </c>
      <c r="HH106" s="33">
        <v>208</v>
      </c>
      <c r="HI106" s="33">
        <v>243</v>
      </c>
      <c r="HJ106" s="33">
        <v>0</v>
      </c>
      <c r="HK106" s="33">
        <v>0</v>
      </c>
      <c r="HL106" s="33">
        <v>0</v>
      </c>
      <c r="HM106" s="33">
        <v>0</v>
      </c>
      <c r="HN106" s="33">
        <v>0</v>
      </c>
    </row>
    <row r="107" spans="1:222" s="18" customFormat="1" ht="24.95" customHeight="1" x14ac:dyDescent="0.4">
      <c r="A107" s="47"/>
      <c r="B107" s="53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250</v>
      </c>
      <c r="GH107" s="34">
        <v>194</v>
      </c>
      <c r="GI107" s="34">
        <v>223</v>
      </c>
      <c r="GJ107" s="34">
        <v>232</v>
      </c>
      <c r="GK107" s="34">
        <v>313</v>
      </c>
      <c r="GL107" s="34">
        <v>203</v>
      </c>
      <c r="GM107" s="34">
        <v>206</v>
      </c>
      <c r="GN107" s="34">
        <v>186</v>
      </c>
      <c r="GO107" s="34">
        <v>235</v>
      </c>
      <c r="GP107" s="34">
        <v>169</v>
      </c>
      <c r="GQ107" s="34">
        <v>177</v>
      </c>
      <c r="GR107" s="34">
        <v>265</v>
      </c>
      <c r="GS107" s="34">
        <v>153</v>
      </c>
      <c r="GT107" s="34">
        <v>195</v>
      </c>
      <c r="GU107" s="34">
        <v>180</v>
      </c>
      <c r="GV107" s="34">
        <v>146</v>
      </c>
      <c r="GW107" s="34">
        <v>115</v>
      </c>
      <c r="GX107" s="34">
        <v>145</v>
      </c>
      <c r="GY107" s="34">
        <v>172</v>
      </c>
      <c r="GZ107" s="34">
        <v>125</v>
      </c>
      <c r="HA107" s="34">
        <v>156</v>
      </c>
      <c r="HB107" s="34">
        <v>188</v>
      </c>
      <c r="HC107" s="34">
        <v>154</v>
      </c>
      <c r="HD107" s="34">
        <v>95</v>
      </c>
      <c r="HE107" s="34">
        <v>109</v>
      </c>
      <c r="HF107" s="34">
        <v>157</v>
      </c>
      <c r="HG107" s="34">
        <v>147</v>
      </c>
      <c r="HH107" s="34">
        <v>130</v>
      </c>
      <c r="HI107" s="34">
        <v>148</v>
      </c>
      <c r="HJ107" s="34">
        <v>0</v>
      </c>
      <c r="HK107" s="34">
        <v>0</v>
      </c>
      <c r="HL107" s="34">
        <v>0</v>
      </c>
      <c r="HM107" s="34">
        <v>0</v>
      </c>
      <c r="HN107" s="34">
        <v>0</v>
      </c>
    </row>
    <row r="108" spans="1:222" s="18" customFormat="1" ht="24.95" customHeight="1" thickBot="1" x14ac:dyDescent="0.45">
      <c r="A108" s="47"/>
      <c r="B108" s="53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111</v>
      </c>
      <c r="GG108" s="34">
        <v>130</v>
      </c>
      <c r="GH108" s="34">
        <v>120</v>
      </c>
      <c r="GI108" s="34">
        <v>88</v>
      </c>
      <c r="GJ108" s="34">
        <v>48</v>
      </c>
      <c r="GK108" s="34">
        <v>36</v>
      </c>
      <c r="GL108" s="34">
        <v>84</v>
      </c>
      <c r="GM108" s="34">
        <v>68</v>
      </c>
      <c r="GN108" s="34">
        <v>50</v>
      </c>
      <c r="GO108" s="34">
        <v>72</v>
      </c>
      <c r="GP108" s="34">
        <v>54</v>
      </c>
      <c r="GQ108" s="34">
        <v>37</v>
      </c>
      <c r="GR108" s="34">
        <v>26</v>
      </c>
      <c r="GS108" s="34">
        <v>75</v>
      </c>
      <c r="GT108" s="34">
        <v>64</v>
      </c>
      <c r="GU108" s="34">
        <v>64</v>
      </c>
      <c r="GV108" s="34">
        <v>73</v>
      </c>
      <c r="GW108" s="34">
        <v>55</v>
      </c>
      <c r="GX108" s="34">
        <v>40</v>
      </c>
      <c r="GY108" s="34">
        <v>20</v>
      </c>
      <c r="GZ108" s="34">
        <v>87</v>
      </c>
      <c r="HA108" s="34">
        <v>67</v>
      </c>
      <c r="HB108" s="34">
        <v>59</v>
      </c>
      <c r="HC108" s="34">
        <v>62</v>
      </c>
      <c r="HD108" s="34">
        <v>58</v>
      </c>
      <c r="HE108" s="34">
        <v>24</v>
      </c>
      <c r="HF108" s="34">
        <v>20</v>
      </c>
      <c r="HG108" s="34">
        <v>61</v>
      </c>
      <c r="HH108" s="34">
        <v>54</v>
      </c>
      <c r="HI108" s="34">
        <v>44</v>
      </c>
      <c r="HJ108" s="34">
        <v>45</v>
      </c>
      <c r="HK108" s="34">
        <v>42</v>
      </c>
      <c r="HL108" s="34">
        <v>33</v>
      </c>
      <c r="HM108" s="34">
        <v>38</v>
      </c>
      <c r="HN108" s="34">
        <v>2</v>
      </c>
    </row>
    <row r="109" spans="1:222" s="17" customFormat="1" ht="24.95" customHeight="1" x14ac:dyDescent="0.4">
      <c r="A109" s="46">
        <v>35</v>
      </c>
      <c r="B109" s="52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118</v>
      </c>
      <c r="GH109" s="33">
        <v>125</v>
      </c>
      <c r="GI109" s="33">
        <v>75</v>
      </c>
      <c r="GJ109" s="33">
        <v>75</v>
      </c>
      <c r="GK109" s="33">
        <v>161</v>
      </c>
      <c r="GL109" s="33">
        <v>123</v>
      </c>
      <c r="GM109" s="33">
        <v>137</v>
      </c>
      <c r="GN109" s="33">
        <v>0</v>
      </c>
      <c r="GO109" s="33">
        <v>0</v>
      </c>
      <c r="GP109" s="33">
        <v>0</v>
      </c>
      <c r="GQ109" s="33">
        <v>0</v>
      </c>
      <c r="GR109" s="33">
        <v>0</v>
      </c>
      <c r="GS109" s="33">
        <v>0</v>
      </c>
      <c r="GT109" s="33">
        <v>0</v>
      </c>
      <c r="GU109" s="33">
        <v>0</v>
      </c>
      <c r="GV109" s="33">
        <v>0</v>
      </c>
      <c r="GW109" s="33">
        <v>0</v>
      </c>
      <c r="GX109" s="33">
        <v>0</v>
      </c>
      <c r="GY109" s="33">
        <v>0</v>
      </c>
      <c r="GZ109" s="33">
        <v>0</v>
      </c>
      <c r="HA109" s="33">
        <v>0</v>
      </c>
      <c r="HB109" s="33">
        <v>0</v>
      </c>
      <c r="HC109" s="33">
        <v>0</v>
      </c>
      <c r="HD109" s="33">
        <v>0</v>
      </c>
      <c r="HE109" s="33">
        <v>0</v>
      </c>
      <c r="HF109" s="33">
        <v>0</v>
      </c>
      <c r="HG109" s="33">
        <v>0</v>
      </c>
      <c r="HH109" s="33">
        <v>0</v>
      </c>
      <c r="HI109" s="33">
        <v>0</v>
      </c>
      <c r="HJ109" s="33">
        <v>0</v>
      </c>
      <c r="HK109" s="33">
        <v>0</v>
      </c>
      <c r="HL109" s="33">
        <v>0</v>
      </c>
      <c r="HM109" s="33">
        <v>0</v>
      </c>
      <c r="HN109" s="33">
        <v>0</v>
      </c>
    </row>
    <row r="110" spans="1:222" s="18" customFormat="1" ht="24.95" customHeight="1" x14ac:dyDescent="0.4">
      <c r="A110" s="47"/>
      <c r="B110" s="53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58</v>
      </c>
      <c r="GH110" s="34">
        <v>67</v>
      </c>
      <c r="GI110" s="34">
        <v>53</v>
      </c>
      <c r="GJ110" s="34">
        <v>66</v>
      </c>
      <c r="GK110" s="34">
        <v>98</v>
      </c>
      <c r="GL110" s="34">
        <v>54</v>
      </c>
      <c r="GM110" s="34">
        <v>53</v>
      </c>
      <c r="GN110" s="34">
        <v>0</v>
      </c>
      <c r="GO110" s="34">
        <v>0</v>
      </c>
      <c r="GP110" s="34">
        <v>0</v>
      </c>
      <c r="GQ110" s="34">
        <v>0</v>
      </c>
      <c r="GR110" s="34">
        <v>0</v>
      </c>
      <c r="GS110" s="34">
        <v>0</v>
      </c>
      <c r="GT110" s="34">
        <v>0</v>
      </c>
      <c r="GU110" s="34">
        <v>0</v>
      </c>
      <c r="GV110" s="34">
        <v>0</v>
      </c>
      <c r="GW110" s="34">
        <v>0</v>
      </c>
      <c r="GX110" s="34">
        <v>0</v>
      </c>
      <c r="GY110" s="34">
        <v>0</v>
      </c>
      <c r="GZ110" s="34">
        <v>0</v>
      </c>
      <c r="HA110" s="34">
        <v>0</v>
      </c>
      <c r="HB110" s="34">
        <v>0</v>
      </c>
      <c r="HC110" s="34">
        <v>0</v>
      </c>
      <c r="HD110" s="34">
        <v>0</v>
      </c>
      <c r="HE110" s="34">
        <v>0</v>
      </c>
      <c r="HF110" s="34">
        <v>0</v>
      </c>
      <c r="HG110" s="34">
        <v>0</v>
      </c>
      <c r="HH110" s="34">
        <v>0</v>
      </c>
      <c r="HI110" s="34">
        <v>0</v>
      </c>
      <c r="HJ110" s="34">
        <v>0</v>
      </c>
      <c r="HK110" s="34">
        <v>0</v>
      </c>
      <c r="HL110" s="34">
        <v>0</v>
      </c>
      <c r="HM110" s="34">
        <v>0</v>
      </c>
      <c r="HN110" s="34">
        <v>0</v>
      </c>
    </row>
    <row r="111" spans="1:222" s="18" customFormat="1" ht="24.95" customHeight="1" thickBot="1" x14ac:dyDescent="0.45">
      <c r="A111" s="47"/>
      <c r="B111" s="53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28</v>
      </c>
      <c r="GM111" s="34">
        <v>26</v>
      </c>
      <c r="GN111" s="34">
        <v>18</v>
      </c>
      <c r="GO111" s="34">
        <v>20</v>
      </c>
      <c r="GP111" s="34">
        <v>13</v>
      </c>
      <c r="GQ111" s="34">
        <v>3</v>
      </c>
      <c r="GR111" s="34">
        <v>17</v>
      </c>
      <c r="GS111" s="34">
        <v>27</v>
      </c>
      <c r="GT111" s="34">
        <v>19</v>
      </c>
      <c r="GU111" s="34">
        <v>14</v>
      </c>
      <c r="GV111" s="34">
        <v>13</v>
      </c>
      <c r="GW111" s="34">
        <v>11</v>
      </c>
      <c r="GX111" s="34">
        <v>4</v>
      </c>
      <c r="GY111" s="34">
        <v>19</v>
      </c>
      <c r="GZ111" s="34">
        <v>21</v>
      </c>
      <c r="HA111" s="34">
        <v>23</v>
      </c>
      <c r="HB111" s="34">
        <v>17</v>
      </c>
      <c r="HC111" s="34">
        <v>26</v>
      </c>
      <c r="HD111" s="34">
        <v>11</v>
      </c>
      <c r="HE111" s="34">
        <v>4</v>
      </c>
      <c r="HF111" s="34">
        <v>20</v>
      </c>
      <c r="HG111" s="34">
        <v>35</v>
      </c>
      <c r="HH111" s="34">
        <v>21</v>
      </c>
      <c r="HI111" s="34">
        <v>19</v>
      </c>
      <c r="HJ111" s="34">
        <v>15</v>
      </c>
      <c r="HK111" s="34">
        <v>6</v>
      </c>
      <c r="HL111" s="34">
        <v>6</v>
      </c>
      <c r="HM111" s="34">
        <v>17</v>
      </c>
      <c r="HN111" s="34">
        <v>0</v>
      </c>
    </row>
    <row r="112" spans="1:222" s="17" customFormat="1" ht="24.95" customHeight="1" x14ac:dyDescent="0.4">
      <c r="A112" s="46">
        <v>36</v>
      </c>
      <c r="B112" s="52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55</v>
      </c>
      <c r="GM112" s="33">
        <v>46</v>
      </c>
      <c r="GN112" s="33">
        <v>45</v>
      </c>
      <c r="GO112" s="33">
        <v>37</v>
      </c>
      <c r="GP112" s="33">
        <v>19</v>
      </c>
      <c r="GQ112" s="33">
        <v>11</v>
      </c>
      <c r="GR112" s="33">
        <v>65</v>
      </c>
      <c r="GS112" s="33">
        <v>32</v>
      </c>
      <c r="GT112" s="33">
        <v>51</v>
      </c>
      <c r="GU112" s="33">
        <v>51</v>
      </c>
      <c r="GV112" s="33">
        <v>68</v>
      </c>
      <c r="GW112" s="33">
        <v>60</v>
      </c>
      <c r="GX112" s="33">
        <v>50</v>
      </c>
      <c r="GY112" s="33">
        <v>87</v>
      </c>
      <c r="GZ112" s="33">
        <v>47</v>
      </c>
      <c r="HA112" s="33">
        <v>43</v>
      </c>
      <c r="HB112" s="33">
        <v>49</v>
      </c>
      <c r="HC112" s="33">
        <v>62</v>
      </c>
      <c r="HD112" s="33">
        <v>21</v>
      </c>
      <c r="HE112" s="33">
        <v>16</v>
      </c>
      <c r="HF112" s="33">
        <v>58</v>
      </c>
      <c r="HG112" s="33">
        <v>29</v>
      </c>
      <c r="HH112" s="33">
        <v>41</v>
      </c>
      <c r="HI112" s="33">
        <v>50</v>
      </c>
      <c r="HJ112" s="33">
        <v>41</v>
      </c>
      <c r="HK112" s="33">
        <v>17</v>
      </c>
      <c r="HL112" s="33">
        <v>0</v>
      </c>
      <c r="HM112" s="33">
        <v>0</v>
      </c>
      <c r="HN112" s="33">
        <v>0</v>
      </c>
    </row>
    <row r="113" spans="1:222" s="18" customFormat="1" ht="24.95" customHeight="1" x14ac:dyDescent="0.4">
      <c r="A113" s="47"/>
      <c r="B113" s="53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19</v>
      </c>
      <c r="GM113" s="34">
        <v>22</v>
      </c>
      <c r="GN113" s="34">
        <v>14</v>
      </c>
      <c r="GO113" s="34">
        <v>16</v>
      </c>
      <c r="GP113" s="34">
        <v>4</v>
      </c>
      <c r="GQ113" s="34">
        <v>4</v>
      </c>
      <c r="GR113" s="34">
        <v>23</v>
      </c>
      <c r="GS113" s="34">
        <v>17</v>
      </c>
      <c r="GT113" s="34">
        <v>19</v>
      </c>
      <c r="GU113" s="34">
        <v>20</v>
      </c>
      <c r="GV113" s="34">
        <v>33</v>
      </c>
      <c r="GW113" s="34">
        <v>34</v>
      </c>
      <c r="GX113" s="34">
        <v>29</v>
      </c>
      <c r="GY113" s="34">
        <v>42</v>
      </c>
      <c r="GZ113" s="34">
        <v>27</v>
      </c>
      <c r="HA113" s="34">
        <v>10</v>
      </c>
      <c r="HB113" s="34">
        <v>21</v>
      </c>
      <c r="HC113" s="34">
        <v>15</v>
      </c>
      <c r="HD113" s="34">
        <v>1</v>
      </c>
      <c r="HE113" s="34">
        <v>0</v>
      </c>
      <c r="HF113" s="34">
        <v>20</v>
      </c>
      <c r="HG113" s="34">
        <v>13</v>
      </c>
      <c r="HH113" s="34">
        <v>20</v>
      </c>
      <c r="HI113" s="34">
        <v>23</v>
      </c>
      <c r="HJ113" s="34">
        <v>14</v>
      </c>
      <c r="HK113" s="34">
        <v>0</v>
      </c>
      <c r="HL113" s="34">
        <v>0</v>
      </c>
      <c r="HM113" s="34">
        <v>0</v>
      </c>
      <c r="HN113" s="34">
        <v>0</v>
      </c>
    </row>
    <row r="114" spans="1:222" s="18" customFormat="1" ht="24.95" customHeight="1" thickBot="1" x14ac:dyDescent="0.45">
      <c r="A114" s="47"/>
      <c r="B114" s="53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24</v>
      </c>
      <c r="GM114" s="34">
        <v>23</v>
      </c>
      <c r="GN114" s="34">
        <v>8</v>
      </c>
      <c r="GO114" s="34">
        <v>32</v>
      </c>
      <c r="GP114" s="34">
        <v>27</v>
      </c>
      <c r="GQ114" s="34">
        <v>22</v>
      </c>
      <c r="GR114" s="34">
        <v>28</v>
      </c>
      <c r="GS114" s="34">
        <v>32</v>
      </c>
      <c r="GT114" s="34">
        <v>38</v>
      </c>
      <c r="GU114" s="34">
        <v>29</v>
      </c>
      <c r="GV114" s="34">
        <v>27</v>
      </c>
      <c r="GW114" s="34">
        <v>25</v>
      </c>
      <c r="GX114" s="34">
        <v>27</v>
      </c>
      <c r="GY114" s="34">
        <v>52</v>
      </c>
      <c r="GZ114" s="34">
        <v>36</v>
      </c>
      <c r="HA114" s="34">
        <v>50</v>
      </c>
      <c r="HB114" s="34">
        <v>9</v>
      </c>
      <c r="HC114" s="34">
        <v>31</v>
      </c>
      <c r="HD114" s="34">
        <v>27</v>
      </c>
      <c r="HE114" s="34">
        <v>45</v>
      </c>
      <c r="HF114" s="34">
        <v>43</v>
      </c>
      <c r="HG114" s="34">
        <v>50</v>
      </c>
      <c r="HH114" s="34">
        <v>45</v>
      </c>
      <c r="HI114" s="34">
        <v>9</v>
      </c>
      <c r="HJ114" s="34">
        <v>37</v>
      </c>
      <c r="HK114" s="34">
        <v>21</v>
      </c>
      <c r="HL114" s="34">
        <v>46</v>
      </c>
      <c r="HM114" s="34">
        <v>21</v>
      </c>
      <c r="HN114" s="34">
        <v>0</v>
      </c>
    </row>
    <row r="115" spans="1:222" s="17" customFormat="1" ht="24.95" customHeight="1" x14ac:dyDescent="0.4">
      <c r="A115" s="46">
        <v>37</v>
      </c>
      <c r="B115" s="52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  <c r="GM115" s="33">
        <v>63</v>
      </c>
      <c r="GN115" s="33">
        <v>70</v>
      </c>
      <c r="GO115" s="33">
        <v>59</v>
      </c>
      <c r="GP115" s="33">
        <v>60</v>
      </c>
      <c r="GQ115" s="33">
        <v>58</v>
      </c>
      <c r="GR115" s="33">
        <v>127</v>
      </c>
      <c r="GS115" s="33">
        <v>142</v>
      </c>
      <c r="GT115" s="33">
        <v>86</v>
      </c>
      <c r="GU115" s="33">
        <v>102</v>
      </c>
      <c r="GV115" s="33">
        <v>94</v>
      </c>
      <c r="GW115" s="33">
        <v>162</v>
      </c>
      <c r="GX115" s="33">
        <v>68</v>
      </c>
      <c r="GY115" s="33">
        <v>120</v>
      </c>
      <c r="GZ115" s="33">
        <v>81</v>
      </c>
      <c r="HA115" s="33">
        <v>85</v>
      </c>
      <c r="HB115" s="33">
        <v>83</v>
      </c>
      <c r="HC115" s="33">
        <v>70</v>
      </c>
      <c r="HD115" s="33">
        <v>35</v>
      </c>
      <c r="HE115" s="33">
        <v>37</v>
      </c>
      <c r="HF115" s="33">
        <v>91</v>
      </c>
      <c r="HG115" s="33">
        <v>86</v>
      </c>
      <c r="HH115" s="33">
        <v>61</v>
      </c>
      <c r="HI115" s="33">
        <v>61</v>
      </c>
      <c r="HJ115" s="33">
        <v>56</v>
      </c>
      <c r="HK115" s="33">
        <v>48</v>
      </c>
      <c r="HL115" s="33">
        <v>32</v>
      </c>
      <c r="HM115" s="33">
        <v>68</v>
      </c>
      <c r="HN115" s="33">
        <v>25</v>
      </c>
    </row>
    <row r="116" spans="1:222" s="18" customFormat="1" ht="24.95" customHeight="1" x14ac:dyDescent="0.4">
      <c r="A116" s="47"/>
      <c r="B116" s="53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  <c r="GM116" s="34">
        <v>46</v>
      </c>
      <c r="GN116" s="34">
        <v>47</v>
      </c>
      <c r="GO116" s="34">
        <v>37</v>
      </c>
      <c r="GP116" s="34">
        <v>50</v>
      </c>
      <c r="GQ116" s="34">
        <v>37</v>
      </c>
      <c r="GR116" s="34">
        <v>68</v>
      </c>
      <c r="GS116" s="34">
        <v>74</v>
      </c>
      <c r="GT116" s="34">
        <v>59</v>
      </c>
      <c r="GU116" s="34">
        <v>65</v>
      </c>
      <c r="GV116" s="34">
        <v>61</v>
      </c>
      <c r="GW116" s="34">
        <v>135</v>
      </c>
      <c r="GX116" s="34">
        <v>60</v>
      </c>
      <c r="GY116" s="34">
        <v>79</v>
      </c>
      <c r="GZ116" s="34">
        <v>54</v>
      </c>
      <c r="HA116" s="34">
        <v>63</v>
      </c>
      <c r="HB116" s="34">
        <v>65</v>
      </c>
      <c r="HC116" s="34">
        <v>45</v>
      </c>
      <c r="HD116" s="34">
        <v>29</v>
      </c>
      <c r="HE116" s="34">
        <v>27</v>
      </c>
      <c r="HF116" s="34">
        <v>72</v>
      </c>
      <c r="HG116" s="34">
        <v>61</v>
      </c>
      <c r="HH116" s="34">
        <v>29</v>
      </c>
      <c r="HI116" s="34">
        <v>38</v>
      </c>
      <c r="HJ116" s="34">
        <v>30</v>
      </c>
      <c r="HK116" s="34">
        <v>26</v>
      </c>
      <c r="HL116" s="34">
        <v>23</v>
      </c>
      <c r="HM116" s="34">
        <v>41</v>
      </c>
      <c r="HN116" s="34">
        <v>19</v>
      </c>
    </row>
    <row r="117" spans="1:222" s="18" customFormat="1" ht="24.95" customHeight="1" thickBot="1" x14ac:dyDescent="0.45">
      <c r="A117" s="47"/>
      <c r="B117" s="53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  <c r="GM117" s="34">
        <v>40</v>
      </c>
      <c r="GN117" s="34">
        <v>28</v>
      </c>
      <c r="GO117" s="34">
        <v>33</v>
      </c>
      <c r="GP117" s="34">
        <v>34</v>
      </c>
      <c r="GQ117" s="34">
        <v>10</v>
      </c>
      <c r="GR117" s="34">
        <v>17</v>
      </c>
      <c r="GS117" s="34">
        <v>38</v>
      </c>
      <c r="GT117" s="34">
        <v>52</v>
      </c>
      <c r="GU117" s="34">
        <v>28</v>
      </c>
      <c r="GV117" s="34">
        <v>35</v>
      </c>
      <c r="GW117" s="34">
        <v>23</v>
      </c>
      <c r="GX117" s="34">
        <v>2</v>
      </c>
      <c r="GY117" s="34">
        <v>5</v>
      </c>
      <c r="GZ117" s="34">
        <v>46</v>
      </c>
      <c r="HA117" s="34">
        <v>38</v>
      </c>
      <c r="HB117" s="34">
        <v>33</v>
      </c>
      <c r="HC117" s="34">
        <v>32</v>
      </c>
      <c r="HD117" s="34">
        <v>54</v>
      </c>
      <c r="HE117" s="34">
        <v>9</v>
      </c>
      <c r="HF117" s="34">
        <v>13</v>
      </c>
      <c r="HG117" s="34">
        <v>60</v>
      </c>
      <c r="HH117" s="34">
        <v>25</v>
      </c>
      <c r="HI117" s="34">
        <v>19</v>
      </c>
      <c r="HJ117" s="34">
        <v>28</v>
      </c>
      <c r="HK117" s="34">
        <v>12</v>
      </c>
      <c r="HL117" s="34">
        <v>12</v>
      </c>
      <c r="HM117" s="34">
        <v>28</v>
      </c>
      <c r="HN117" s="34">
        <v>1</v>
      </c>
    </row>
    <row r="118" spans="1:222" s="17" customFormat="1" ht="24.95" customHeight="1" x14ac:dyDescent="0.4">
      <c r="A118" s="46">
        <v>38</v>
      </c>
      <c r="B118" s="52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113</v>
      </c>
      <c r="GL118" s="33">
        <v>88</v>
      </c>
      <c r="GM118" s="33">
        <v>83</v>
      </c>
      <c r="GN118" s="33">
        <v>86</v>
      </c>
      <c r="GO118" s="33">
        <v>71</v>
      </c>
      <c r="GP118" s="33">
        <v>63</v>
      </c>
      <c r="GQ118" s="33">
        <v>377</v>
      </c>
      <c r="GR118" s="33">
        <v>81</v>
      </c>
      <c r="GS118" s="33">
        <v>76</v>
      </c>
      <c r="GT118" s="33">
        <v>57</v>
      </c>
      <c r="GU118" s="33">
        <v>73</v>
      </c>
      <c r="GV118" s="33">
        <v>75</v>
      </c>
      <c r="GW118" s="33">
        <v>55</v>
      </c>
      <c r="GX118" s="33">
        <v>58</v>
      </c>
      <c r="GY118" s="33">
        <v>85</v>
      </c>
      <c r="GZ118" s="33">
        <v>63</v>
      </c>
      <c r="HA118" s="33">
        <v>62</v>
      </c>
      <c r="HB118" s="33">
        <v>72</v>
      </c>
      <c r="HC118" s="33">
        <v>70</v>
      </c>
      <c r="HD118" s="33">
        <v>30</v>
      </c>
      <c r="HE118" s="33">
        <v>38</v>
      </c>
      <c r="HF118" s="33">
        <v>82</v>
      </c>
      <c r="HG118" s="33">
        <v>59</v>
      </c>
      <c r="HH118" s="33">
        <v>66</v>
      </c>
      <c r="HI118" s="33">
        <v>65</v>
      </c>
      <c r="HJ118" s="33">
        <v>54</v>
      </c>
      <c r="HK118" s="33">
        <v>42</v>
      </c>
      <c r="HL118" s="33">
        <v>27</v>
      </c>
      <c r="HM118" s="33">
        <v>0</v>
      </c>
      <c r="HN118" s="33">
        <v>0</v>
      </c>
    </row>
    <row r="119" spans="1:222" s="18" customFormat="1" ht="24.95" customHeight="1" x14ac:dyDescent="0.4">
      <c r="A119" s="47"/>
      <c r="B119" s="53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72</v>
      </c>
      <c r="GL119" s="34">
        <v>30</v>
      </c>
      <c r="GM119" s="34">
        <v>27</v>
      </c>
      <c r="GN119" s="34">
        <v>25</v>
      </c>
      <c r="GO119" s="34">
        <v>21</v>
      </c>
      <c r="GP119" s="34">
        <v>29</v>
      </c>
      <c r="GQ119" s="34">
        <v>17</v>
      </c>
      <c r="GR119" s="34">
        <v>26</v>
      </c>
      <c r="GS119" s="34">
        <v>31</v>
      </c>
      <c r="GT119" s="34">
        <v>16</v>
      </c>
      <c r="GU119" s="34">
        <v>18</v>
      </c>
      <c r="GV119" s="34">
        <v>24</v>
      </c>
      <c r="GW119" s="34">
        <v>13</v>
      </c>
      <c r="GX119" s="34">
        <v>26</v>
      </c>
      <c r="GY119" s="34">
        <v>23</v>
      </c>
      <c r="GZ119" s="34">
        <v>21</v>
      </c>
      <c r="HA119" s="34">
        <v>21</v>
      </c>
      <c r="HB119" s="34">
        <v>29</v>
      </c>
      <c r="HC119" s="34">
        <v>16</v>
      </c>
      <c r="HD119" s="34">
        <v>11</v>
      </c>
      <c r="HE119" s="34">
        <v>11</v>
      </c>
      <c r="HF119" s="34">
        <v>27</v>
      </c>
      <c r="HG119" s="34">
        <v>18</v>
      </c>
      <c r="HH119" s="34">
        <v>24</v>
      </c>
      <c r="HI119" s="34">
        <v>23</v>
      </c>
      <c r="HJ119" s="34">
        <v>13</v>
      </c>
      <c r="HK119" s="34">
        <v>14</v>
      </c>
      <c r="HL119" s="34">
        <v>6</v>
      </c>
      <c r="HM119" s="34">
        <v>0</v>
      </c>
      <c r="HN119" s="34">
        <v>0</v>
      </c>
    </row>
    <row r="120" spans="1:222" s="18" customFormat="1" ht="24.95" customHeight="1" thickBot="1" x14ac:dyDescent="0.45">
      <c r="A120" s="47"/>
      <c r="B120" s="53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4</v>
      </c>
      <c r="GJ120" s="34">
        <v>1</v>
      </c>
      <c r="GK120" s="34">
        <v>4</v>
      </c>
      <c r="GL120" s="34">
        <v>8</v>
      </c>
      <c r="GM120" s="34">
        <v>2</v>
      </c>
      <c r="GN120" s="34">
        <v>4</v>
      </c>
      <c r="GO120" s="34">
        <v>3</v>
      </c>
      <c r="GP120" s="34">
        <v>2</v>
      </c>
      <c r="GQ120" s="34">
        <v>2</v>
      </c>
      <c r="GR120" s="34">
        <v>4</v>
      </c>
      <c r="GS120" s="34">
        <v>6</v>
      </c>
      <c r="GT120" s="34">
        <v>6</v>
      </c>
      <c r="GU120" s="34">
        <v>8</v>
      </c>
      <c r="GV120" s="34">
        <v>3</v>
      </c>
      <c r="GW120" s="34">
        <v>5</v>
      </c>
      <c r="GX120" s="34">
        <v>2</v>
      </c>
      <c r="GY120" s="34">
        <v>6</v>
      </c>
      <c r="GZ120" s="34">
        <v>8</v>
      </c>
      <c r="HA120" s="34">
        <v>3</v>
      </c>
      <c r="HB120" s="34">
        <v>7</v>
      </c>
      <c r="HC120" s="34">
        <v>9</v>
      </c>
      <c r="HD120" s="34">
        <v>1</v>
      </c>
      <c r="HE120" s="34">
        <v>3</v>
      </c>
      <c r="HF120" s="34">
        <v>5</v>
      </c>
      <c r="HG120" s="34">
        <v>9</v>
      </c>
      <c r="HH120" s="34">
        <v>15</v>
      </c>
      <c r="HI120" s="34">
        <v>10</v>
      </c>
      <c r="HJ120" s="34">
        <v>3</v>
      </c>
      <c r="HK120" s="34">
        <v>11</v>
      </c>
      <c r="HL120" s="34">
        <v>7</v>
      </c>
      <c r="HM120" s="34">
        <v>6</v>
      </c>
      <c r="HN120" s="34">
        <v>0</v>
      </c>
    </row>
    <row r="121" spans="1:222" s="17" customFormat="1" ht="24.95" customHeight="1" x14ac:dyDescent="0.4">
      <c r="A121" s="46">
        <v>39</v>
      </c>
      <c r="B121" s="52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15</v>
      </c>
      <c r="GH121" s="33">
        <v>21</v>
      </c>
      <c r="GI121" s="33">
        <v>13</v>
      </c>
      <c r="GJ121" s="33">
        <v>12</v>
      </c>
      <c r="GK121" s="33">
        <v>25</v>
      </c>
      <c r="GL121" s="33">
        <v>0</v>
      </c>
      <c r="GM121" s="33">
        <v>12</v>
      </c>
      <c r="GN121" s="33">
        <v>17</v>
      </c>
      <c r="GO121" s="33">
        <v>16</v>
      </c>
      <c r="GP121" s="33">
        <v>14</v>
      </c>
      <c r="GQ121" s="33">
        <v>18</v>
      </c>
      <c r="GR121" s="33">
        <v>21</v>
      </c>
      <c r="GS121" s="33">
        <v>15</v>
      </c>
      <c r="GT121" s="33">
        <v>16</v>
      </c>
      <c r="GU121" s="33">
        <v>18</v>
      </c>
      <c r="GV121" s="33">
        <v>11</v>
      </c>
      <c r="GW121" s="33">
        <v>16</v>
      </c>
      <c r="GX121" s="33">
        <v>6</v>
      </c>
      <c r="GY121" s="33">
        <v>0</v>
      </c>
      <c r="GZ121" s="33">
        <v>0</v>
      </c>
      <c r="HA121" s="33">
        <v>15</v>
      </c>
      <c r="HB121" s="33">
        <v>16</v>
      </c>
      <c r="HC121" s="33">
        <v>18</v>
      </c>
      <c r="HD121" s="33">
        <v>7</v>
      </c>
      <c r="HE121" s="33">
        <v>11</v>
      </c>
      <c r="HF121" s="33">
        <v>0</v>
      </c>
      <c r="HG121" s="33">
        <v>0</v>
      </c>
      <c r="HH121" s="33">
        <v>0</v>
      </c>
      <c r="HI121" s="33">
        <v>0</v>
      </c>
      <c r="HJ121" s="33">
        <v>0</v>
      </c>
      <c r="HK121" s="33">
        <v>0</v>
      </c>
      <c r="HL121" s="33">
        <v>0</v>
      </c>
      <c r="HM121" s="33">
        <v>0</v>
      </c>
      <c r="HN121" s="33">
        <v>0</v>
      </c>
    </row>
    <row r="122" spans="1:222" s="18" customFormat="1" ht="24.95" customHeight="1" x14ac:dyDescent="0.4">
      <c r="A122" s="47"/>
      <c r="B122" s="53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8</v>
      </c>
      <c r="GH122" s="34">
        <v>12</v>
      </c>
      <c r="GI122" s="34">
        <v>7</v>
      </c>
      <c r="GJ122" s="34">
        <v>10</v>
      </c>
      <c r="GK122" s="34">
        <v>15</v>
      </c>
      <c r="GL122" s="34">
        <v>0</v>
      </c>
      <c r="GM122" s="34">
        <v>10</v>
      </c>
      <c r="GN122" s="34">
        <v>14</v>
      </c>
      <c r="GO122" s="34">
        <v>13</v>
      </c>
      <c r="GP122" s="34">
        <v>12</v>
      </c>
      <c r="GQ122" s="34">
        <v>12</v>
      </c>
      <c r="GR122" s="34">
        <v>12</v>
      </c>
      <c r="GS122" s="34">
        <v>9</v>
      </c>
      <c r="GT122" s="34">
        <v>11</v>
      </c>
      <c r="GU122" s="34">
        <v>14</v>
      </c>
      <c r="GV122" s="34">
        <v>7</v>
      </c>
      <c r="GW122" s="34">
        <v>8</v>
      </c>
      <c r="GX122" s="34">
        <v>5</v>
      </c>
      <c r="GY122" s="34">
        <v>0</v>
      </c>
      <c r="GZ122" s="34">
        <v>0</v>
      </c>
      <c r="HA122" s="34">
        <v>9</v>
      </c>
      <c r="HB122" s="34">
        <v>10</v>
      </c>
      <c r="HC122" s="34">
        <v>6</v>
      </c>
      <c r="HD122" s="34">
        <v>5</v>
      </c>
      <c r="HE122" s="34">
        <v>7</v>
      </c>
      <c r="HF122" s="34">
        <v>0</v>
      </c>
      <c r="HG122" s="34">
        <v>0</v>
      </c>
      <c r="HH122" s="34">
        <v>0</v>
      </c>
      <c r="HI122" s="34">
        <v>0</v>
      </c>
      <c r="HJ122" s="34">
        <v>0</v>
      </c>
      <c r="HK122" s="34">
        <v>0</v>
      </c>
      <c r="HL122" s="34">
        <v>0</v>
      </c>
      <c r="HM122" s="34">
        <v>0</v>
      </c>
      <c r="HN122" s="34">
        <v>0</v>
      </c>
    </row>
    <row r="123" spans="1:222" s="18" customFormat="1" ht="24.95" customHeight="1" thickBot="1" x14ac:dyDescent="0.45">
      <c r="A123" s="47"/>
      <c r="B123" s="53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20</v>
      </c>
      <c r="GG123" s="34">
        <v>24</v>
      </c>
      <c r="GH123" s="34">
        <v>18</v>
      </c>
      <c r="GI123" s="34">
        <v>16</v>
      </c>
      <c r="GJ123" s="34">
        <v>10</v>
      </c>
      <c r="GK123" s="34">
        <v>19</v>
      </c>
      <c r="GL123" s="34">
        <v>32</v>
      </c>
      <c r="GM123" s="34">
        <v>18</v>
      </c>
      <c r="GN123" s="34">
        <v>28</v>
      </c>
      <c r="GO123" s="34">
        <v>10</v>
      </c>
      <c r="GP123" s="34">
        <v>18</v>
      </c>
      <c r="GQ123" s="34">
        <v>10</v>
      </c>
      <c r="GR123" s="34">
        <v>9</v>
      </c>
      <c r="GS123" s="34">
        <v>37</v>
      </c>
      <c r="GT123" s="34">
        <v>22</v>
      </c>
      <c r="GU123" s="34">
        <v>23</v>
      </c>
      <c r="GV123" s="34">
        <v>16</v>
      </c>
      <c r="GW123" s="34">
        <v>15</v>
      </c>
      <c r="GX123" s="34">
        <v>6</v>
      </c>
      <c r="GY123" s="34">
        <v>4</v>
      </c>
      <c r="GZ123" s="34">
        <v>19</v>
      </c>
      <c r="HA123" s="34">
        <v>16</v>
      </c>
      <c r="HB123" s="34">
        <v>18</v>
      </c>
      <c r="HC123" s="34">
        <v>23</v>
      </c>
      <c r="HD123" s="34">
        <v>20</v>
      </c>
      <c r="HE123" s="34">
        <v>6</v>
      </c>
      <c r="HF123" s="34">
        <v>5</v>
      </c>
      <c r="HG123" s="34">
        <v>19</v>
      </c>
      <c r="HH123" s="34">
        <v>32</v>
      </c>
      <c r="HI123" s="34">
        <v>23</v>
      </c>
      <c r="HJ123" s="34">
        <v>23</v>
      </c>
      <c r="HK123" s="34">
        <v>22</v>
      </c>
      <c r="HL123" s="34">
        <v>18</v>
      </c>
      <c r="HM123" s="34">
        <v>19</v>
      </c>
      <c r="HN123" s="34">
        <v>1</v>
      </c>
    </row>
    <row r="124" spans="1:222" s="17" customFormat="1" ht="24.95" customHeight="1" x14ac:dyDescent="0.4">
      <c r="A124" s="46">
        <v>40</v>
      </c>
      <c r="B124" s="52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>
        <v>479</v>
      </c>
      <c r="GN124" s="33">
        <v>493</v>
      </c>
      <c r="GO124" s="33">
        <v>484</v>
      </c>
      <c r="GP124" s="33">
        <v>310</v>
      </c>
      <c r="GQ124" s="33">
        <v>343</v>
      </c>
      <c r="GR124" s="33">
        <v>620</v>
      </c>
      <c r="GS124" s="33">
        <v>0</v>
      </c>
      <c r="GT124" s="33">
        <v>466</v>
      </c>
      <c r="GU124" s="33">
        <v>469</v>
      </c>
      <c r="GV124" s="33">
        <v>443</v>
      </c>
      <c r="GW124" s="33">
        <v>289</v>
      </c>
      <c r="GX124" s="33">
        <v>252</v>
      </c>
      <c r="GY124" s="33">
        <v>564</v>
      </c>
      <c r="GZ124" s="33">
        <v>453</v>
      </c>
      <c r="HA124" s="33">
        <v>391</v>
      </c>
      <c r="HB124" s="33">
        <v>441</v>
      </c>
      <c r="HC124" s="33">
        <v>395</v>
      </c>
      <c r="HD124" s="33">
        <v>0</v>
      </c>
      <c r="HE124" s="33">
        <v>0</v>
      </c>
      <c r="HF124" s="33">
        <v>0</v>
      </c>
      <c r="HG124" s="33">
        <v>0</v>
      </c>
      <c r="HH124" s="33">
        <v>0</v>
      </c>
      <c r="HI124" s="33">
        <v>0</v>
      </c>
      <c r="HJ124" s="33">
        <v>0</v>
      </c>
      <c r="HK124" s="33">
        <v>0</v>
      </c>
      <c r="HL124" s="33">
        <v>0</v>
      </c>
      <c r="HM124" s="33">
        <v>0</v>
      </c>
      <c r="HN124" s="33">
        <v>0</v>
      </c>
    </row>
    <row r="125" spans="1:222" s="18" customFormat="1" ht="24.95" customHeight="1" x14ac:dyDescent="0.4">
      <c r="A125" s="47"/>
      <c r="B125" s="53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  <c r="GM125" s="34">
        <v>136</v>
      </c>
      <c r="GN125" s="34">
        <v>143</v>
      </c>
      <c r="GO125" s="34">
        <v>128</v>
      </c>
      <c r="GP125" s="34">
        <v>79</v>
      </c>
      <c r="GQ125" s="34">
        <v>51</v>
      </c>
      <c r="GR125" s="34">
        <v>155</v>
      </c>
      <c r="GS125" s="34">
        <v>0</v>
      </c>
      <c r="GT125" s="34">
        <v>131</v>
      </c>
      <c r="GU125" s="34">
        <v>131</v>
      </c>
      <c r="GV125" s="34">
        <v>138</v>
      </c>
      <c r="GW125" s="34">
        <v>74</v>
      </c>
      <c r="GX125" s="34">
        <v>39</v>
      </c>
      <c r="GY125" s="34">
        <v>175</v>
      </c>
      <c r="GZ125" s="34">
        <v>113</v>
      </c>
      <c r="HA125" s="34">
        <v>105</v>
      </c>
      <c r="HB125" s="34">
        <v>128</v>
      </c>
      <c r="HC125" s="34">
        <v>111</v>
      </c>
      <c r="HD125" s="34">
        <v>0</v>
      </c>
      <c r="HE125" s="34">
        <v>0</v>
      </c>
      <c r="HF125" s="34">
        <v>0</v>
      </c>
      <c r="HG125" s="34">
        <v>0</v>
      </c>
      <c r="HH125" s="34">
        <v>0</v>
      </c>
      <c r="HI125" s="34">
        <v>0</v>
      </c>
      <c r="HJ125" s="34">
        <v>0</v>
      </c>
      <c r="HK125" s="34">
        <v>0</v>
      </c>
      <c r="HL125" s="34">
        <v>0</v>
      </c>
      <c r="HM125" s="34">
        <v>0</v>
      </c>
      <c r="HN125" s="34">
        <v>0</v>
      </c>
    </row>
    <row r="126" spans="1:222" s="18" customFormat="1" ht="24.95" customHeight="1" thickBot="1" x14ac:dyDescent="0.45">
      <c r="A126" s="47"/>
      <c r="B126" s="53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258</v>
      </c>
      <c r="GI126" s="34">
        <v>248</v>
      </c>
      <c r="GJ126" s="34">
        <v>93</v>
      </c>
      <c r="GK126" s="34">
        <v>127</v>
      </c>
      <c r="GL126" s="34">
        <v>320</v>
      </c>
      <c r="GM126" s="34">
        <v>203</v>
      </c>
      <c r="GN126" s="34">
        <v>246</v>
      </c>
      <c r="GO126" s="34">
        <v>254</v>
      </c>
      <c r="GP126" s="34">
        <v>252</v>
      </c>
      <c r="GQ126" s="34">
        <v>112</v>
      </c>
      <c r="GR126" s="34">
        <v>94</v>
      </c>
      <c r="GS126" s="34">
        <v>378</v>
      </c>
      <c r="GT126" s="34">
        <v>221</v>
      </c>
      <c r="GU126" s="34">
        <v>239</v>
      </c>
      <c r="GV126" s="34">
        <v>219</v>
      </c>
      <c r="GW126" s="34">
        <v>212</v>
      </c>
      <c r="GX126" s="34">
        <v>97</v>
      </c>
      <c r="GY126" s="34">
        <v>112</v>
      </c>
      <c r="GZ126" s="34">
        <v>320</v>
      </c>
      <c r="HA126" s="34">
        <v>240</v>
      </c>
      <c r="HB126" s="34">
        <v>233</v>
      </c>
      <c r="HC126" s="34">
        <v>237</v>
      </c>
      <c r="HD126" s="34">
        <v>174</v>
      </c>
      <c r="HE126" s="34">
        <v>100</v>
      </c>
      <c r="HF126" s="34">
        <v>135</v>
      </c>
      <c r="HG126" s="34">
        <v>286</v>
      </c>
      <c r="HH126" s="34">
        <v>239</v>
      </c>
      <c r="HI126" s="34">
        <v>243</v>
      </c>
      <c r="HJ126" s="34">
        <v>232</v>
      </c>
      <c r="HK126" s="34">
        <v>152</v>
      </c>
      <c r="HL126" s="34">
        <v>125</v>
      </c>
      <c r="HM126" s="34">
        <v>174</v>
      </c>
      <c r="HN126" s="34">
        <v>8</v>
      </c>
    </row>
    <row r="127" spans="1:222" s="17" customFormat="1" ht="24.95" customHeight="1" x14ac:dyDescent="0.4">
      <c r="A127" s="46">
        <v>41</v>
      </c>
      <c r="B127" s="52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35</v>
      </c>
      <c r="GM127" s="33">
        <v>39</v>
      </c>
      <c r="GN127" s="33">
        <v>51</v>
      </c>
      <c r="GO127" s="33">
        <v>92</v>
      </c>
      <c r="GP127" s="33">
        <v>33</v>
      </c>
      <c r="GQ127" s="33">
        <v>13</v>
      </c>
      <c r="GR127" s="33">
        <v>44</v>
      </c>
      <c r="GS127" s="33">
        <v>32</v>
      </c>
      <c r="GT127" s="33">
        <v>40</v>
      </c>
      <c r="GU127" s="33">
        <v>43</v>
      </c>
      <c r="GV127" s="33">
        <v>55</v>
      </c>
      <c r="GW127" s="33">
        <v>36</v>
      </c>
      <c r="GX127" s="33">
        <v>23</v>
      </c>
      <c r="GY127" s="33">
        <v>56</v>
      </c>
      <c r="GZ127" s="33">
        <v>49</v>
      </c>
      <c r="HA127" s="33">
        <v>51</v>
      </c>
      <c r="HB127" s="33">
        <v>57</v>
      </c>
      <c r="HC127" s="33">
        <v>49</v>
      </c>
      <c r="HD127" s="33">
        <v>15</v>
      </c>
      <c r="HE127" s="33">
        <v>8</v>
      </c>
      <c r="HF127" s="33">
        <v>60</v>
      </c>
      <c r="HG127" s="33">
        <v>37</v>
      </c>
      <c r="HH127" s="33">
        <v>31</v>
      </c>
      <c r="HI127" s="33">
        <v>44</v>
      </c>
      <c r="HJ127" s="33">
        <v>43</v>
      </c>
      <c r="HK127" s="33">
        <v>24</v>
      </c>
      <c r="HL127" s="33">
        <v>0</v>
      </c>
      <c r="HM127" s="33">
        <v>0</v>
      </c>
      <c r="HN127" s="33">
        <v>0</v>
      </c>
    </row>
    <row r="128" spans="1:222" s="18" customFormat="1" ht="24.95" customHeight="1" x14ac:dyDescent="0.4">
      <c r="A128" s="47"/>
      <c r="B128" s="53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22</v>
      </c>
      <c r="GM128" s="34">
        <v>26</v>
      </c>
      <c r="GN128" s="34">
        <v>43</v>
      </c>
      <c r="GO128" s="34">
        <v>72</v>
      </c>
      <c r="GP128" s="34">
        <v>27</v>
      </c>
      <c r="GQ128" s="34">
        <v>9</v>
      </c>
      <c r="GR128" s="34">
        <v>25</v>
      </c>
      <c r="GS128" s="34">
        <v>23</v>
      </c>
      <c r="GT128" s="34">
        <v>32</v>
      </c>
      <c r="GU128" s="34">
        <v>31</v>
      </c>
      <c r="GV128" s="34">
        <v>34</v>
      </c>
      <c r="GW128" s="34">
        <v>9</v>
      </c>
      <c r="GX128" s="34">
        <v>10</v>
      </c>
      <c r="GY128" s="34">
        <v>44</v>
      </c>
      <c r="GZ128" s="34">
        <v>39</v>
      </c>
      <c r="HA128" s="34">
        <v>39</v>
      </c>
      <c r="HB128" s="34">
        <v>46</v>
      </c>
      <c r="HC128" s="34">
        <v>40</v>
      </c>
      <c r="HD128" s="34">
        <v>8</v>
      </c>
      <c r="HE128" s="34">
        <v>7</v>
      </c>
      <c r="HF128" s="34">
        <v>45</v>
      </c>
      <c r="HG128" s="34">
        <v>28</v>
      </c>
      <c r="HH128" s="34">
        <v>10</v>
      </c>
      <c r="HI128" s="34">
        <v>13</v>
      </c>
      <c r="HJ128" s="34">
        <v>29</v>
      </c>
      <c r="HK128" s="34">
        <v>19</v>
      </c>
      <c r="HL128" s="34">
        <v>0</v>
      </c>
      <c r="HM128" s="34">
        <v>0</v>
      </c>
      <c r="HN128" s="34">
        <v>0</v>
      </c>
    </row>
    <row r="129" spans="1:222" s="18" customFormat="1" ht="24.95" customHeight="1" thickBot="1" x14ac:dyDescent="0.45">
      <c r="A129" s="47"/>
      <c r="B129" s="53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  <c r="GM129" s="34">
        <v>6</v>
      </c>
      <c r="GN129" s="34">
        <v>9</v>
      </c>
      <c r="GO129" s="34">
        <v>15</v>
      </c>
      <c r="GP129" s="34">
        <v>10</v>
      </c>
      <c r="GQ129" s="34">
        <v>9</v>
      </c>
      <c r="GR129" s="34">
        <v>6</v>
      </c>
      <c r="GS129" s="34">
        <v>11</v>
      </c>
      <c r="GT129" s="34">
        <v>12</v>
      </c>
      <c r="GU129" s="34">
        <v>7</v>
      </c>
      <c r="GV129" s="34">
        <v>15</v>
      </c>
      <c r="GW129" s="34">
        <v>5</v>
      </c>
      <c r="GX129" s="34">
        <v>6</v>
      </c>
      <c r="GY129" s="34">
        <v>4</v>
      </c>
      <c r="GZ129" s="34">
        <v>8</v>
      </c>
      <c r="HA129" s="34">
        <v>18</v>
      </c>
      <c r="HB129" s="34">
        <v>13</v>
      </c>
      <c r="HC129" s="34">
        <v>13</v>
      </c>
      <c r="HD129" s="34">
        <v>13</v>
      </c>
      <c r="HE129" s="34">
        <v>5</v>
      </c>
      <c r="HF129" s="34">
        <v>9</v>
      </c>
      <c r="HG129" s="34">
        <v>23</v>
      </c>
      <c r="HH129" s="34">
        <v>14</v>
      </c>
      <c r="HI129" s="34">
        <v>15</v>
      </c>
      <c r="HJ129" s="34">
        <v>20</v>
      </c>
      <c r="HK129" s="34">
        <v>20</v>
      </c>
      <c r="HL129" s="34">
        <v>17</v>
      </c>
      <c r="HM129" s="34">
        <v>20</v>
      </c>
      <c r="HN129" s="34">
        <v>0</v>
      </c>
    </row>
    <row r="130" spans="1:222" s="17" customFormat="1" ht="24.95" customHeight="1" x14ac:dyDescent="0.4">
      <c r="A130" s="46">
        <v>42</v>
      </c>
      <c r="B130" s="52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99</v>
      </c>
      <c r="GH130" s="33">
        <v>81</v>
      </c>
      <c r="GI130" s="33">
        <v>54</v>
      </c>
      <c r="GJ130" s="33">
        <v>34</v>
      </c>
      <c r="GK130" s="33">
        <v>126</v>
      </c>
      <c r="GL130" s="33">
        <v>74</v>
      </c>
      <c r="GM130" s="33">
        <v>100</v>
      </c>
      <c r="GN130" s="33">
        <v>98</v>
      </c>
      <c r="GO130" s="33">
        <v>106</v>
      </c>
      <c r="GP130" s="33">
        <v>57</v>
      </c>
      <c r="GQ130" s="33">
        <v>37</v>
      </c>
      <c r="GR130" s="33">
        <v>0</v>
      </c>
      <c r="GS130" s="33">
        <v>0</v>
      </c>
      <c r="GT130" s="33">
        <v>63</v>
      </c>
      <c r="GU130" s="33">
        <v>46</v>
      </c>
      <c r="GV130" s="33">
        <v>57</v>
      </c>
      <c r="GW130" s="33">
        <v>35</v>
      </c>
      <c r="GX130" s="33">
        <v>33</v>
      </c>
      <c r="GY130" s="33">
        <v>106</v>
      </c>
      <c r="GZ130" s="33">
        <v>61</v>
      </c>
      <c r="HA130" s="33">
        <v>72</v>
      </c>
      <c r="HB130" s="33">
        <v>85</v>
      </c>
      <c r="HC130" s="33">
        <v>54</v>
      </c>
      <c r="HD130" s="33">
        <v>83</v>
      </c>
      <c r="HE130" s="33">
        <v>25</v>
      </c>
      <c r="HF130" s="33">
        <v>94</v>
      </c>
      <c r="HG130" s="33">
        <v>52</v>
      </c>
      <c r="HH130" s="33">
        <v>56</v>
      </c>
      <c r="HI130" s="33">
        <v>0</v>
      </c>
      <c r="HJ130" s="33">
        <v>0</v>
      </c>
      <c r="HK130" s="33">
        <v>0</v>
      </c>
      <c r="HL130" s="33">
        <v>0</v>
      </c>
      <c r="HM130" s="33">
        <v>0</v>
      </c>
      <c r="HN130" s="33">
        <v>0</v>
      </c>
    </row>
    <row r="131" spans="1:222" s="18" customFormat="1" ht="24.95" customHeight="1" x14ac:dyDescent="0.4">
      <c r="A131" s="47"/>
      <c r="B131" s="53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70</v>
      </c>
      <c r="GH131" s="34">
        <v>60</v>
      </c>
      <c r="GI131" s="34">
        <v>46</v>
      </c>
      <c r="GJ131" s="34">
        <v>32</v>
      </c>
      <c r="GK131" s="34">
        <v>89</v>
      </c>
      <c r="GL131" s="34">
        <v>57</v>
      </c>
      <c r="GM131" s="34">
        <v>79</v>
      </c>
      <c r="GN131" s="34">
        <v>72</v>
      </c>
      <c r="GO131" s="34">
        <v>75</v>
      </c>
      <c r="GP131" s="34">
        <v>52</v>
      </c>
      <c r="GQ131" s="34">
        <v>26</v>
      </c>
      <c r="GR131" s="34">
        <v>0</v>
      </c>
      <c r="GS131" s="34">
        <v>0</v>
      </c>
      <c r="GT131" s="34">
        <v>48</v>
      </c>
      <c r="GU131" s="34">
        <v>34</v>
      </c>
      <c r="GV131" s="34">
        <v>41</v>
      </c>
      <c r="GW131" s="34">
        <v>33</v>
      </c>
      <c r="GX131" s="34">
        <v>23</v>
      </c>
      <c r="GY131" s="34">
        <v>74</v>
      </c>
      <c r="GZ131" s="34">
        <v>48</v>
      </c>
      <c r="HA131" s="34">
        <v>53</v>
      </c>
      <c r="HB131" s="34">
        <v>65</v>
      </c>
      <c r="HC131" s="34">
        <v>35</v>
      </c>
      <c r="HD131" s="34">
        <v>74</v>
      </c>
      <c r="HE131" s="34">
        <v>21</v>
      </c>
      <c r="HF131" s="34">
        <v>64</v>
      </c>
      <c r="HG131" s="34">
        <v>41</v>
      </c>
      <c r="HH131" s="34">
        <v>40</v>
      </c>
      <c r="HI131" s="34">
        <v>0</v>
      </c>
      <c r="HJ131" s="34">
        <v>0</v>
      </c>
      <c r="HK131" s="34">
        <v>0</v>
      </c>
      <c r="HL131" s="34">
        <v>0</v>
      </c>
      <c r="HM131" s="34">
        <v>0</v>
      </c>
      <c r="HN131" s="34">
        <v>0</v>
      </c>
    </row>
    <row r="132" spans="1:222" s="18" customFormat="1" ht="24.95" customHeight="1" thickBot="1" x14ac:dyDescent="0.45">
      <c r="A132" s="47"/>
      <c r="B132" s="53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54</v>
      </c>
      <c r="GH132" s="34">
        <v>69</v>
      </c>
      <c r="GI132" s="34">
        <v>54</v>
      </c>
      <c r="GJ132" s="34">
        <v>30</v>
      </c>
      <c r="GK132" s="34">
        <v>42</v>
      </c>
      <c r="GL132" s="34">
        <v>86</v>
      </c>
      <c r="GM132" s="34">
        <v>60</v>
      </c>
      <c r="GN132" s="34">
        <v>91</v>
      </c>
      <c r="GO132" s="34">
        <v>92</v>
      </c>
      <c r="GP132" s="34">
        <v>91</v>
      </c>
      <c r="GQ132" s="34">
        <v>49</v>
      </c>
      <c r="GR132" s="34">
        <v>16</v>
      </c>
      <c r="GS132" s="34">
        <v>126</v>
      </c>
      <c r="GT132" s="34">
        <v>62</v>
      </c>
      <c r="GU132" s="34">
        <v>83</v>
      </c>
      <c r="GV132" s="34">
        <v>49</v>
      </c>
      <c r="GW132" s="34">
        <v>58</v>
      </c>
      <c r="GX132" s="34">
        <v>42</v>
      </c>
      <c r="GY132" s="34">
        <v>15</v>
      </c>
      <c r="GZ132" s="34">
        <v>82</v>
      </c>
      <c r="HA132" s="34">
        <v>54</v>
      </c>
      <c r="HB132" s="34">
        <v>82</v>
      </c>
      <c r="HC132" s="34">
        <v>77</v>
      </c>
      <c r="HD132" s="34">
        <v>49</v>
      </c>
      <c r="HE132" s="34">
        <v>65</v>
      </c>
      <c r="HF132" s="34">
        <v>16</v>
      </c>
      <c r="HG132" s="34">
        <v>97</v>
      </c>
      <c r="HH132" s="34">
        <v>71</v>
      </c>
      <c r="HI132" s="34">
        <v>69</v>
      </c>
      <c r="HJ132" s="34">
        <v>43</v>
      </c>
      <c r="HK132" s="34">
        <v>17</v>
      </c>
      <c r="HL132" s="34">
        <v>17</v>
      </c>
      <c r="HM132" s="34">
        <v>19</v>
      </c>
      <c r="HN132" s="34">
        <v>0</v>
      </c>
    </row>
    <row r="133" spans="1:222" s="17" customFormat="1" ht="24.95" customHeight="1" x14ac:dyDescent="0.4">
      <c r="A133" s="46">
        <v>43</v>
      </c>
      <c r="B133" s="52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291</v>
      </c>
      <c r="GM133" s="33">
        <v>312</v>
      </c>
      <c r="GN133" s="33">
        <v>284</v>
      </c>
      <c r="GO133" s="33">
        <v>261</v>
      </c>
      <c r="GP133" s="33">
        <v>215</v>
      </c>
      <c r="GQ133" s="33">
        <v>172</v>
      </c>
      <c r="GR133" s="33">
        <v>295</v>
      </c>
      <c r="GS133" s="33">
        <v>291</v>
      </c>
      <c r="GT133" s="33">
        <v>244</v>
      </c>
      <c r="GU133" s="33">
        <v>251</v>
      </c>
      <c r="GV133" s="33">
        <v>246</v>
      </c>
      <c r="GW133" s="33">
        <v>150</v>
      </c>
      <c r="GX133" s="33">
        <v>138</v>
      </c>
      <c r="GY133" s="33">
        <v>272</v>
      </c>
      <c r="GZ133" s="33">
        <v>184</v>
      </c>
      <c r="HA133" s="33">
        <v>201</v>
      </c>
      <c r="HB133" s="33">
        <v>210</v>
      </c>
      <c r="HC133" s="33">
        <v>169</v>
      </c>
      <c r="HD133" s="33">
        <v>108</v>
      </c>
      <c r="HE133" s="33">
        <v>98</v>
      </c>
      <c r="HF133" s="33">
        <v>201</v>
      </c>
      <c r="HG133" s="33">
        <v>203</v>
      </c>
      <c r="HH133" s="33">
        <v>196</v>
      </c>
      <c r="HI133" s="33">
        <v>0</v>
      </c>
      <c r="HJ133" s="33">
        <v>0</v>
      </c>
      <c r="HK133" s="33">
        <v>0</v>
      </c>
      <c r="HL133" s="33">
        <v>0</v>
      </c>
      <c r="HM133" s="33">
        <v>0</v>
      </c>
      <c r="HN133" s="33">
        <v>0</v>
      </c>
    </row>
    <row r="134" spans="1:222" s="18" customFormat="1" ht="24.95" customHeight="1" x14ac:dyDescent="0.4">
      <c r="A134" s="47"/>
      <c r="B134" s="53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167</v>
      </c>
      <c r="GM134" s="34">
        <v>158</v>
      </c>
      <c r="GN134" s="34">
        <v>174</v>
      </c>
      <c r="GO134" s="34">
        <v>159</v>
      </c>
      <c r="GP134" s="34">
        <v>126</v>
      </c>
      <c r="GQ134" s="34">
        <v>107</v>
      </c>
      <c r="GR134" s="34">
        <v>175</v>
      </c>
      <c r="GS134" s="34">
        <v>149</v>
      </c>
      <c r="GT134" s="34">
        <v>140</v>
      </c>
      <c r="GU134" s="34">
        <v>145</v>
      </c>
      <c r="GV134" s="34">
        <v>121</v>
      </c>
      <c r="GW134" s="34">
        <v>80</v>
      </c>
      <c r="GX134" s="34">
        <v>78</v>
      </c>
      <c r="GY134" s="34">
        <v>163</v>
      </c>
      <c r="GZ134" s="34">
        <v>106</v>
      </c>
      <c r="HA134" s="34">
        <v>118</v>
      </c>
      <c r="HB134" s="34">
        <v>118</v>
      </c>
      <c r="HC134" s="34">
        <v>91</v>
      </c>
      <c r="HD134" s="34">
        <v>73</v>
      </c>
      <c r="HE134" s="34">
        <v>62</v>
      </c>
      <c r="HF134" s="34">
        <v>134</v>
      </c>
      <c r="HG134" s="34">
        <v>112</v>
      </c>
      <c r="HH134" s="34">
        <v>114</v>
      </c>
      <c r="HI134" s="34">
        <v>0</v>
      </c>
      <c r="HJ134" s="34">
        <v>0</v>
      </c>
      <c r="HK134" s="34">
        <v>0</v>
      </c>
      <c r="HL134" s="34">
        <v>0</v>
      </c>
      <c r="HM134" s="34">
        <v>0</v>
      </c>
      <c r="HN134" s="34">
        <v>0</v>
      </c>
    </row>
    <row r="135" spans="1:222" s="18" customFormat="1" ht="24.95" customHeight="1" thickBot="1" x14ac:dyDescent="0.45">
      <c r="A135" s="47"/>
      <c r="B135" s="53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87</v>
      </c>
      <c r="GJ135" s="34">
        <v>47</v>
      </c>
      <c r="GK135" s="34">
        <v>56</v>
      </c>
      <c r="GL135" s="34">
        <v>100</v>
      </c>
      <c r="GM135" s="34">
        <v>116</v>
      </c>
      <c r="GN135" s="34">
        <v>90</v>
      </c>
      <c r="GO135" s="34">
        <v>83</v>
      </c>
      <c r="GP135" s="34">
        <v>83</v>
      </c>
      <c r="GQ135" s="34">
        <v>45</v>
      </c>
      <c r="GR135" s="34">
        <v>58</v>
      </c>
      <c r="GS135" s="34">
        <v>102</v>
      </c>
      <c r="GT135" s="34">
        <v>88</v>
      </c>
      <c r="GU135" s="34">
        <v>89</v>
      </c>
      <c r="GV135" s="34">
        <v>107</v>
      </c>
      <c r="GW135" s="34">
        <v>81</v>
      </c>
      <c r="GX135" s="34">
        <v>52</v>
      </c>
      <c r="GY135" s="34">
        <v>61</v>
      </c>
      <c r="GZ135" s="34">
        <v>107</v>
      </c>
      <c r="HA135" s="34">
        <v>122</v>
      </c>
      <c r="HB135" s="34">
        <v>104</v>
      </c>
      <c r="HC135" s="34">
        <v>110</v>
      </c>
      <c r="HD135" s="34">
        <v>66</v>
      </c>
      <c r="HE135" s="34">
        <v>48</v>
      </c>
      <c r="HF135" s="34">
        <v>45</v>
      </c>
      <c r="HG135" s="34">
        <v>106</v>
      </c>
      <c r="HH135" s="34">
        <v>112</v>
      </c>
      <c r="HI135" s="34">
        <v>92</v>
      </c>
      <c r="HJ135" s="34">
        <v>91</v>
      </c>
      <c r="HK135" s="34">
        <v>81</v>
      </c>
      <c r="HL135" s="34">
        <v>73</v>
      </c>
      <c r="HM135" s="34">
        <v>83</v>
      </c>
      <c r="HN135" s="34">
        <v>22</v>
      </c>
    </row>
    <row r="136" spans="1:222" s="17" customFormat="1" ht="24.95" customHeight="1" x14ac:dyDescent="0.4">
      <c r="A136" s="46">
        <v>44</v>
      </c>
      <c r="B136" s="52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66</v>
      </c>
      <c r="GH136" s="33">
        <v>84</v>
      </c>
      <c r="GI136" s="33">
        <v>77</v>
      </c>
      <c r="GJ136" s="33">
        <v>59</v>
      </c>
      <c r="GK136" s="33">
        <v>84</v>
      </c>
      <c r="GL136" s="33">
        <v>67</v>
      </c>
      <c r="GM136" s="33">
        <v>72</v>
      </c>
      <c r="GN136" s="33">
        <v>73</v>
      </c>
      <c r="GO136" s="33">
        <v>81</v>
      </c>
      <c r="GP136" s="33">
        <v>54</v>
      </c>
      <c r="GQ136" s="33">
        <v>37</v>
      </c>
      <c r="GR136" s="33">
        <v>101</v>
      </c>
      <c r="GS136" s="33">
        <v>65</v>
      </c>
      <c r="GT136" s="33">
        <v>76</v>
      </c>
      <c r="GU136" s="33">
        <v>60</v>
      </c>
      <c r="GV136" s="33">
        <v>83</v>
      </c>
      <c r="GW136" s="33">
        <v>39</v>
      </c>
      <c r="GX136" s="33">
        <v>44</v>
      </c>
      <c r="GY136" s="33">
        <v>76</v>
      </c>
      <c r="GZ136" s="33">
        <v>83</v>
      </c>
      <c r="HA136" s="33">
        <v>44</v>
      </c>
      <c r="HB136" s="33">
        <v>71</v>
      </c>
      <c r="HC136" s="33">
        <v>56</v>
      </c>
      <c r="HD136" s="33">
        <v>41</v>
      </c>
      <c r="HE136" s="33">
        <v>31</v>
      </c>
      <c r="HF136" s="33">
        <v>61</v>
      </c>
      <c r="HG136" s="33">
        <v>60</v>
      </c>
      <c r="HH136" s="33">
        <v>64</v>
      </c>
      <c r="HI136" s="33">
        <v>81</v>
      </c>
      <c r="HJ136" s="33">
        <v>0</v>
      </c>
      <c r="HK136" s="33">
        <v>0</v>
      </c>
      <c r="HL136" s="33">
        <v>0</v>
      </c>
      <c r="HM136" s="33">
        <v>0</v>
      </c>
      <c r="HN136" s="33">
        <v>0</v>
      </c>
    </row>
    <row r="137" spans="1:222" s="18" customFormat="1" ht="24.95" customHeight="1" x14ac:dyDescent="0.4">
      <c r="A137" s="47"/>
      <c r="B137" s="53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42</v>
      </c>
      <c r="GI137" s="34">
        <v>33</v>
      </c>
      <c r="GJ137" s="34">
        <v>32</v>
      </c>
      <c r="GK137" s="34">
        <v>37</v>
      </c>
      <c r="GL137" s="34">
        <v>32</v>
      </c>
      <c r="GM137" s="34">
        <v>39</v>
      </c>
      <c r="GN137" s="34">
        <v>38</v>
      </c>
      <c r="GO137" s="34">
        <v>32</v>
      </c>
      <c r="GP137" s="34">
        <v>27</v>
      </c>
      <c r="GQ137" s="34">
        <v>23</v>
      </c>
      <c r="GR137" s="34">
        <v>55</v>
      </c>
      <c r="GS137" s="34">
        <v>35</v>
      </c>
      <c r="GT137" s="34">
        <v>27</v>
      </c>
      <c r="GU137" s="34">
        <v>20</v>
      </c>
      <c r="GV137" s="34">
        <v>18</v>
      </c>
      <c r="GW137" s="34">
        <v>22</v>
      </c>
      <c r="GX137" s="34">
        <v>20</v>
      </c>
      <c r="GY137" s="34">
        <v>42</v>
      </c>
      <c r="GZ137" s="34">
        <v>38</v>
      </c>
      <c r="HA137" s="34">
        <v>17</v>
      </c>
      <c r="HB137" s="34">
        <v>46</v>
      </c>
      <c r="HC137" s="34">
        <v>29</v>
      </c>
      <c r="HD137" s="34">
        <v>18</v>
      </c>
      <c r="HE137" s="34">
        <v>21</v>
      </c>
      <c r="HF137" s="34">
        <v>36</v>
      </c>
      <c r="HG137" s="34">
        <v>28</v>
      </c>
      <c r="HH137" s="34">
        <v>33</v>
      </c>
      <c r="HI137" s="34">
        <v>44</v>
      </c>
      <c r="HJ137" s="34">
        <v>0</v>
      </c>
      <c r="HK137" s="34">
        <v>0</v>
      </c>
      <c r="HL137" s="34">
        <v>0</v>
      </c>
      <c r="HM137" s="34">
        <v>0</v>
      </c>
      <c r="HN137" s="34">
        <v>0</v>
      </c>
    </row>
    <row r="138" spans="1:222" s="18" customFormat="1" ht="24.95" customHeight="1" thickBot="1" x14ac:dyDescent="0.45">
      <c r="A138" s="47"/>
      <c r="B138" s="53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36</v>
      </c>
      <c r="GM138" s="34">
        <v>33</v>
      </c>
      <c r="GN138" s="34">
        <v>24</v>
      </c>
      <c r="GO138" s="34">
        <v>21</v>
      </c>
      <c r="GP138" s="34">
        <v>27</v>
      </c>
      <c r="GQ138" s="34">
        <v>9</v>
      </c>
      <c r="GR138" s="34">
        <v>18</v>
      </c>
      <c r="GS138" s="34">
        <v>37</v>
      </c>
      <c r="GT138" s="34">
        <v>27</v>
      </c>
      <c r="GU138" s="34">
        <v>24</v>
      </c>
      <c r="GV138" s="34">
        <v>25</v>
      </c>
      <c r="GW138" s="34">
        <v>26</v>
      </c>
      <c r="GX138" s="34">
        <v>7</v>
      </c>
      <c r="GY138" s="34">
        <v>16</v>
      </c>
      <c r="GZ138" s="34">
        <v>101</v>
      </c>
      <c r="HA138" s="34">
        <v>33</v>
      </c>
      <c r="HB138" s="34">
        <v>31</v>
      </c>
      <c r="HC138" s="34">
        <v>34</v>
      </c>
      <c r="HD138" s="34">
        <v>23</v>
      </c>
      <c r="HE138" s="34">
        <v>8</v>
      </c>
      <c r="HF138" s="34">
        <v>16</v>
      </c>
      <c r="HG138" s="34">
        <v>16</v>
      </c>
      <c r="HH138" s="34">
        <v>21</v>
      </c>
      <c r="HI138" s="34">
        <v>19</v>
      </c>
      <c r="HJ138" s="34">
        <v>21</v>
      </c>
      <c r="HK138" s="34">
        <v>17</v>
      </c>
      <c r="HL138" s="34">
        <v>9</v>
      </c>
      <c r="HM138" s="34">
        <v>20</v>
      </c>
      <c r="HN138" s="34">
        <v>0</v>
      </c>
    </row>
    <row r="139" spans="1:222" s="17" customFormat="1" ht="24.95" customHeight="1" x14ac:dyDescent="0.4">
      <c r="A139" s="46">
        <v>45</v>
      </c>
      <c r="B139" s="52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70</v>
      </c>
      <c r="GL139" s="33">
        <v>53</v>
      </c>
      <c r="GM139" s="33">
        <v>57</v>
      </c>
      <c r="GN139" s="33">
        <v>53</v>
      </c>
      <c r="GO139" s="33">
        <v>58</v>
      </c>
      <c r="GP139" s="33">
        <v>38</v>
      </c>
      <c r="GQ139" s="33">
        <v>32</v>
      </c>
      <c r="GR139" s="33">
        <v>70</v>
      </c>
      <c r="GS139" s="33">
        <v>71</v>
      </c>
      <c r="GT139" s="33">
        <v>63</v>
      </c>
      <c r="GU139" s="33">
        <v>49</v>
      </c>
      <c r="GV139" s="33">
        <v>67</v>
      </c>
      <c r="GW139" s="33">
        <v>29</v>
      </c>
      <c r="GX139" s="33">
        <v>25</v>
      </c>
      <c r="GY139" s="33">
        <v>79</v>
      </c>
      <c r="GZ139" s="33">
        <v>46</v>
      </c>
      <c r="HA139" s="33">
        <v>57</v>
      </c>
      <c r="HB139" s="33">
        <v>65</v>
      </c>
      <c r="HC139" s="33">
        <v>55</v>
      </c>
      <c r="HD139" s="33">
        <v>28</v>
      </c>
      <c r="HE139" s="33">
        <v>30</v>
      </c>
      <c r="HF139" s="33">
        <v>85</v>
      </c>
      <c r="HG139" s="33">
        <v>66</v>
      </c>
      <c r="HH139" s="33">
        <v>71</v>
      </c>
      <c r="HI139" s="33">
        <v>62</v>
      </c>
      <c r="HJ139" s="33">
        <v>57</v>
      </c>
      <c r="HK139" s="33">
        <v>37</v>
      </c>
      <c r="HL139" s="33">
        <v>34</v>
      </c>
      <c r="HM139" s="33">
        <v>0</v>
      </c>
      <c r="HN139" s="33">
        <v>0</v>
      </c>
    </row>
    <row r="140" spans="1:222" s="18" customFormat="1" ht="24.95" customHeight="1" x14ac:dyDescent="0.4">
      <c r="A140" s="47"/>
      <c r="B140" s="53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45</v>
      </c>
      <c r="GL140" s="34">
        <v>45</v>
      </c>
      <c r="GM140" s="34">
        <v>43</v>
      </c>
      <c r="GN140" s="34">
        <v>33</v>
      </c>
      <c r="GO140" s="34">
        <v>44</v>
      </c>
      <c r="GP140" s="34">
        <v>29</v>
      </c>
      <c r="GQ140" s="34">
        <v>28</v>
      </c>
      <c r="GR140" s="34">
        <v>49</v>
      </c>
      <c r="GS140" s="34">
        <v>49</v>
      </c>
      <c r="GT140" s="34">
        <v>34</v>
      </c>
      <c r="GU140" s="34">
        <v>30</v>
      </c>
      <c r="GV140" s="34">
        <v>40</v>
      </c>
      <c r="GW140" s="34">
        <v>25</v>
      </c>
      <c r="GX140" s="34">
        <v>20</v>
      </c>
      <c r="GY140" s="34">
        <v>45</v>
      </c>
      <c r="GZ140" s="34">
        <v>35</v>
      </c>
      <c r="HA140" s="34">
        <v>41</v>
      </c>
      <c r="HB140" s="34">
        <v>48</v>
      </c>
      <c r="HC140" s="34">
        <v>33</v>
      </c>
      <c r="HD140" s="34">
        <v>23</v>
      </c>
      <c r="HE140" s="34">
        <v>20</v>
      </c>
      <c r="HF140" s="34">
        <v>53</v>
      </c>
      <c r="HG140" s="34">
        <v>44</v>
      </c>
      <c r="HH140" s="34">
        <v>53</v>
      </c>
      <c r="HI140" s="34">
        <v>41</v>
      </c>
      <c r="HJ140" s="34">
        <v>38</v>
      </c>
      <c r="HK140" s="34">
        <v>24</v>
      </c>
      <c r="HL140" s="34">
        <v>25</v>
      </c>
      <c r="HM140" s="34">
        <v>0</v>
      </c>
      <c r="HN140" s="34">
        <v>0</v>
      </c>
    </row>
    <row r="141" spans="1:222" s="18" customFormat="1" ht="24.95" customHeight="1" thickBot="1" x14ac:dyDescent="0.45">
      <c r="A141" s="47"/>
      <c r="B141" s="53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13</v>
      </c>
      <c r="GM141" s="34">
        <v>8</v>
      </c>
      <c r="GN141" s="34">
        <v>2</v>
      </c>
      <c r="GO141" s="34">
        <v>14</v>
      </c>
      <c r="GP141" s="34">
        <v>5</v>
      </c>
      <c r="GQ141" s="34">
        <v>3</v>
      </c>
      <c r="GR141" s="34">
        <v>7</v>
      </c>
      <c r="GS141" s="34">
        <v>16</v>
      </c>
      <c r="GT141" s="34">
        <v>5</v>
      </c>
      <c r="GU141" s="34">
        <v>10</v>
      </c>
      <c r="GV141" s="34">
        <v>17</v>
      </c>
      <c r="GW141" s="34">
        <v>5</v>
      </c>
      <c r="GX141" s="34">
        <v>4</v>
      </c>
      <c r="GY141" s="34">
        <v>4</v>
      </c>
      <c r="GZ141" s="34">
        <v>14</v>
      </c>
      <c r="HA141" s="34">
        <v>5</v>
      </c>
      <c r="HB141" s="34">
        <v>3</v>
      </c>
      <c r="HC141" s="34">
        <v>10</v>
      </c>
      <c r="HD141" s="34">
        <v>3</v>
      </c>
      <c r="HE141" s="34">
        <v>3</v>
      </c>
      <c r="HF141" s="34">
        <v>5</v>
      </c>
      <c r="HG141" s="34">
        <v>8</v>
      </c>
      <c r="HH141" s="34">
        <v>6</v>
      </c>
      <c r="HI141" s="34">
        <v>6</v>
      </c>
      <c r="HJ141" s="34">
        <v>16</v>
      </c>
      <c r="HK141" s="34">
        <v>13</v>
      </c>
      <c r="HL141" s="34">
        <v>13</v>
      </c>
      <c r="HM141" s="34">
        <v>13</v>
      </c>
      <c r="HN141" s="34">
        <v>0</v>
      </c>
    </row>
    <row r="142" spans="1:222" s="17" customFormat="1" ht="24.95" customHeight="1" x14ac:dyDescent="0.4">
      <c r="A142" s="46">
        <v>46</v>
      </c>
      <c r="B142" s="52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79</v>
      </c>
      <c r="GJ142" s="33">
        <v>56</v>
      </c>
      <c r="GK142" s="33">
        <v>195</v>
      </c>
      <c r="GL142" s="33">
        <v>206</v>
      </c>
      <c r="GM142" s="33">
        <v>204</v>
      </c>
      <c r="GN142" s="33">
        <v>191</v>
      </c>
      <c r="GO142" s="33">
        <v>169</v>
      </c>
      <c r="GP142" s="33">
        <v>108</v>
      </c>
      <c r="GQ142" s="33">
        <v>60</v>
      </c>
      <c r="GR142" s="33">
        <v>185</v>
      </c>
      <c r="GS142" s="33">
        <v>152</v>
      </c>
      <c r="GT142" s="33">
        <v>147</v>
      </c>
      <c r="GU142" s="33">
        <v>136</v>
      </c>
      <c r="GV142" s="33">
        <v>129</v>
      </c>
      <c r="GW142" s="33">
        <v>67</v>
      </c>
      <c r="GX142" s="33">
        <v>51</v>
      </c>
      <c r="GY142" s="33">
        <v>141</v>
      </c>
      <c r="GZ142" s="33">
        <v>103</v>
      </c>
      <c r="HA142" s="33">
        <v>118</v>
      </c>
      <c r="HB142" s="33">
        <v>104</v>
      </c>
      <c r="HC142" s="33">
        <v>103</v>
      </c>
      <c r="HD142" s="33">
        <v>0</v>
      </c>
      <c r="HE142" s="33">
        <v>0</v>
      </c>
      <c r="HF142" s="33">
        <v>0</v>
      </c>
      <c r="HG142" s="33">
        <v>0</v>
      </c>
      <c r="HH142" s="33">
        <v>0</v>
      </c>
      <c r="HI142" s="33">
        <v>0</v>
      </c>
      <c r="HJ142" s="33">
        <v>0</v>
      </c>
      <c r="HK142" s="33">
        <v>0</v>
      </c>
      <c r="HL142" s="33">
        <v>0</v>
      </c>
      <c r="HM142" s="33">
        <v>0</v>
      </c>
      <c r="HN142" s="33">
        <v>0</v>
      </c>
    </row>
    <row r="143" spans="1:222" s="18" customFormat="1" ht="24.95" customHeight="1" x14ac:dyDescent="0.4">
      <c r="A143" s="47"/>
      <c r="B143" s="53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68</v>
      </c>
      <c r="GJ143" s="34">
        <v>49</v>
      </c>
      <c r="GK143" s="34">
        <v>150</v>
      </c>
      <c r="GL143" s="34">
        <v>146</v>
      </c>
      <c r="GM143" s="34">
        <v>138</v>
      </c>
      <c r="GN143" s="34">
        <v>132</v>
      </c>
      <c r="GO143" s="34">
        <v>118</v>
      </c>
      <c r="GP143" s="34">
        <v>91</v>
      </c>
      <c r="GQ143" s="34">
        <v>47</v>
      </c>
      <c r="GR143" s="34">
        <v>143</v>
      </c>
      <c r="GS143" s="34">
        <v>116</v>
      </c>
      <c r="GT143" s="34">
        <v>106</v>
      </c>
      <c r="GU143" s="34">
        <v>112</v>
      </c>
      <c r="GV143" s="34">
        <v>86</v>
      </c>
      <c r="GW143" s="34">
        <v>61</v>
      </c>
      <c r="GX143" s="34">
        <v>49</v>
      </c>
      <c r="GY143" s="34">
        <v>108</v>
      </c>
      <c r="GZ143" s="34">
        <v>70</v>
      </c>
      <c r="HA143" s="34">
        <v>89</v>
      </c>
      <c r="HB143" s="34">
        <v>84</v>
      </c>
      <c r="HC143" s="34">
        <v>86</v>
      </c>
      <c r="HD143" s="34">
        <v>0</v>
      </c>
      <c r="HE143" s="34">
        <v>0</v>
      </c>
      <c r="HF143" s="34">
        <v>0</v>
      </c>
      <c r="HG143" s="34">
        <v>0</v>
      </c>
      <c r="HH143" s="34">
        <v>0</v>
      </c>
      <c r="HI143" s="34">
        <v>0</v>
      </c>
      <c r="HJ143" s="34">
        <v>0</v>
      </c>
      <c r="HK143" s="34">
        <v>0</v>
      </c>
      <c r="HL143" s="34">
        <v>0</v>
      </c>
      <c r="HM143" s="34">
        <v>0</v>
      </c>
      <c r="HN143" s="34">
        <v>0</v>
      </c>
    </row>
    <row r="144" spans="1:222" s="18" customFormat="1" ht="24.95" customHeight="1" thickBot="1" x14ac:dyDescent="0.45">
      <c r="A144" s="47"/>
      <c r="B144" s="53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125</v>
      </c>
      <c r="GM144" s="34">
        <v>126</v>
      </c>
      <c r="GN144" s="34">
        <v>82</v>
      </c>
      <c r="GO144" s="34">
        <v>69</v>
      </c>
      <c r="GP144" s="34">
        <v>67</v>
      </c>
      <c r="GQ144" s="34">
        <v>41</v>
      </c>
      <c r="GR144" s="34">
        <v>103</v>
      </c>
      <c r="GS144" s="34">
        <v>239</v>
      </c>
      <c r="GT144" s="34">
        <v>244</v>
      </c>
      <c r="GU144" s="34">
        <v>123</v>
      </c>
      <c r="GV144" s="34">
        <v>85</v>
      </c>
      <c r="GW144" s="34">
        <v>58</v>
      </c>
      <c r="GX144" s="34">
        <v>21</v>
      </c>
      <c r="GY144" s="34">
        <v>46</v>
      </c>
      <c r="GZ144" s="34">
        <v>84</v>
      </c>
      <c r="HA144" s="34">
        <v>57</v>
      </c>
      <c r="HB144" s="34">
        <v>64</v>
      </c>
      <c r="HC144" s="34">
        <v>61</v>
      </c>
      <c r="HD144" s="34">
        <v>47</v>
      </c>
      <c r="HE144" s="34">
        <v>17</v>
      </c>
      <c r="HF144" s="34">
        <v>20</v>
      </c>
      <c r="HG144" s="34">
        <v>90</v>
      </c>
      <c r="HH144" s="34">
        <v>61</v>
      </c>
      <c r="HI144" s="34">
        <v>70</v>
      </c>
      <c r="HJ144" s="34">
        <v>56</v>
      </c>
      <c r="HK144" s="34">
        <v>50</v>
      </c>
      <c r="HL144" s="34">
        <v>42</v>
      </c>
      <c r="HM144" s="34">
        <v>49</v>
      </c>
      <c r="HN144" s="34">
        <v>3</v>
      </c>
    </row>
    <row r="145" spans="1:222" s="17" customFormat="1" ht="24.95" customHeight="1" x14ac:dyDescent="0.4">
      <c r="A145" s="46">
        <v>47</v>
      </c>
      <c r="B145" s="52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>
        <v>0</v>
      </c>
      <c r="GN145" s="33">
        <v>0</v>
      </c>
      <c r="GO145" s="33">
        <v>0</v>
      </c>
      <c r="GP145" s="33">
        <v>0</v>
      </c>
      <c r="GQ145" s="33">
        <v>0</v>
      </c>
      <c r="GR145" s="33">
        <v>0</v>
      </c>
      <c r="GS145" s="33">
        <v>0</v>
      </c>
      <c r="GT145" s="33">
        <v>0</v>
      </c>
      <c r="GU145" s="33">
        <v>0</v>
      </c>
      <c r="GV145" s="33">
        <v>0</v>
      </c>
      <c r="GW145" s="33">
        <v>0</v>
      </c>
      <c r="GX145" s="33">
        <v>0</v>
      </c>
      <c r="GY145" s="33">
        <v>0</v>
      </c>
      <c r="GZ145" s="33">
        <v>0</v>
      </c>
      <c r="HA145" s="33">
        <v>0</v>
      </c>
      <c r="HB145" s="33">
        <v>0</v>
      </c>
      <c r="HC145" s="33">
        <v>0</v>
      </c>
      <c r="HD145" s="33">
        <v>0</v>
      </c>
      <c r="HE145" s="33">
        <v>0</v>
      </c>
      <c r="HF145" s="33">
        <v>0</v>
      </c>
      <c r="HG145" s="33">
        <v>0</v>
      </c>
      <c r="HH145" s="33">
        <v>0</v>
      </c>
      <c r="HI145" s="33">
        <v>0</v>
      </c>
      <c r="HJ145" s="33">
        <v>0</v>
      </c>
      <c r="HK145" s="33">
        <v>0</v>
      </c>
      <c r="HL145" s="33">
        <v>0</v>
      </c>
      <c r="HM145" s="33">
        <v>0</v>
      </c>
      <c r="HN145" s="33">
        <v>0</v>
      </c>
    </row>
    <row r="146" spans="1:222" s="18" customFormat="1" ht="24.95" customHeight="1" x14ac:dyDescent="0.4">
      <c r="A146" s="47"/>
      <c r="B146" s="53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  <c r="GM146" s="34">
        <v>0</v>
      </c>
      <c r="GN146" s="34">
        <v>0</v>
      </c>
      <c r="GO146" s="34">
        <v>0</v>
      </c>
      <c r="GP146" s="34">
        <v>0</v>
      </c>
      <c r="GQ146" s="34">
        <v>0</v>
      </c>
      <c r="GR146" s="34">
        <v>0</v>
      </c>
      <c r="GS146" s="34">
        <v>0</v>
      </c>
      <c r="GT146" s="34">
        <v>0</v>
      </c>
      <c r="GU146" s="34">
        <v>0</v>
      </c>
      <c r="GV146" s="34">
        <v>0</v>
      </c>
      <c r="GW146" s="34">
        <v>0</v>
      </c>
      <c r="GX146" s="34">
        <v>0</v>
      </c>
      <c r="GY146" s="34">
        <v>0</v>
      </c>
      <c r="GZ146" s="34">
        <v>0</v>
      </c>
      <c r="HA146" s="34">
        <v>0</v>
      </c>
      <c r="HB146" s="34">
        <v>0</v>
      </c>
      <c r="HC146" s="34">
        <v>0</v>
      </c>
      <c r="HD146" s="34">
        <v>0</v>
      </c>
      <c r="HE146" s="34">
        <v>0</v>
      </c>
      <c r="HF146" s="34">
        <v>0</v>
      </c>
      <c r="HG146" s="34">
        <v>0</v>
      </c>
      <c r="HH146" s="34">
        <v>0</v>
      </c>
      <c r="HI146" s="34">
        <v>0</v>
      </c>
      <c r="HJ146" s="34">
        <v>0</v>
      </c>
      <c r="HK146" s="34">
        <v>0</v>
      </c>
      <c r="HL146" s="34">
        <v>0</v>
      </c>
      <c r="HM146" s="34">
        <v>0</v>
      </c>
      <c r="HN146" s="34">
        <v>0</v>
      </c>
    </row>
    <row r="147" spans="1:222" s="18" customFormat="1" ht="24.95" customHeight="1" thickBot="1" x14ac:dyDescent="0.45">
      <c r="A147" s="56"/>
      <c r="B147" s="57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94</v>
      </c>
      <c r="GL147" s="36">
        <v>228</v>
      </c>
      <c r="GM147" s="36">
        <v>170</v>
      </c>
      <c r="GN147" s="36">
        <v>153</v>
      </c>
      <c r="GO147" s="36">
        <v>144</v>
      </c>
      <c r="GP147" s="36">
        <v>103</v>
      </c>
      <c r="GQ147" s="36">
        <v>98</v>
      </c>
      <c r="GR147" s="36">
        <v>79</v>
      </c>
      <c r="GS147" s="36">
        <v>257</v>
      </c>
      <c r="GT147" s="36">
        <v>278</v>
      </c>
      <c r="GU147" s="36">
        <v>214</v>
      </c>
      <c r="GV147" s="36">
        <v>233</v>
      </c>
      <c r="GW147" s="36">
        <v>197</v>
      </c>
      <c r="GX147" s="36">
        <v>214</v>
      </c>
      <c r="GY147" s="36">
        <v>156</v>
      </c>
      <c r="GZ147" s="36">
        <v>317</v>
      </c>
      <c r="HA147" s="36">
        <v>282</v>
      </c>
      <c r="HB147" s="36">
        <v>267</v>
      </c>
      <c r="HC147" s="36">
        <v>233</v>
      </c>
      <c r="HD147" s="36">
        <v>188</v>
      </c>
      <c r="HE147" s="36">
        <v>78</v>
      </c>
      <c r="HF147" s="36">
        <v>154</v>
      </c>
      <c r="HG147" s="36">
        <v>248</v>
      </c>
      <c r="HH147" s="36">
        <v>173</v>
      </c>
      <c r="HI147" s="36">
        <v>183</v>
      </c>
      <c r="HJ147" s="36">
        <v>191</v>
      </c>
      <c r="HK147" s="36">
        <v>129</v>
      </c>
      <c r="HL147" s="36">
        <v>124</v>
      </c>
      <c r="HM147" s="36">
        <v>182</v>
      </c>
      <c r="HN147" s="36">
        <v>59</v>
      </c>
    </row>
  </sheetData>
  <autoFilter ref="A2:EH147"/>
  <mergeCells count="318">
    <mergeCell ref="HH2:HH3"/>
    <mergeCell ref="HI2:HI3"/>
    <mergeCell ref="HJ2:HJ3"/>
    <mergeCell ref="HK2:HK3"/>
    <mergeCell ref="HL2:HL3"/>
    <mergeCell ref="HM2:HM3"/>
    <mergeCell ref="HN2:HN3"/>
    <mergeCell ref="A145:A147"/>
    <mergeCell ref="B145:B147"/>
    <mergeCell ref="A136:A138"/>
    <mergeCell ref="B136:B138"/>
    <mergeCell ref="A139:A141"/>
    <mergeCell ref="B139:B141"/>
    <mergeCell ref="A142:A144"/>
    <mergeCell ref="B142:B144"/>
    <mergeCell ref="A127:A129"/>
    <mergeCell ref="B127:B129"/>
    <mergeCell ref="A130:A132"/>
    <mergeCell ref="B130:B132"/>
    <mergeCell ref="A133:A135"/>
    <mergeCell ref="B133:B135"/>
    <mergeCell ref="A118:A120"/>
    <mergeCell ref="B118:B120"/>
    <mergeCell ref="A121:A123"/>
    <mergeCell ref="B121:B123"/>
    <mergeCell ref="A124:A126"/>
    <mergeCell ref="B124:B126"/>
    <mergeCell ref="A109:A111"/>
    <mergeCell ref="B109:B111"/>
    <mergeCell ref="A112:A114"/>
    <mergeCell ref="B112:B114"/>
    <mergeCell ref="A115:A117"/>
    <mergeCell ref="B115:B117"/>
    <mergeCell ref="A100:A102"/>
    <mergeCell ref="B100:B102"/>
    <mergeCell ref="A103:A105"/>
    <mergeCell ref="B103:B105"/>
    <mergeCell ref="A106:A108"/>
    <mergeCell ref="B106:B108"/>
    <mergeCell ref="A91:A93"/>
    <mergeCell ref="B91:B93"/>
    <mergeCell ref="A94:A96"/>
    <mergeCell ref="B94:B96"/>
    <mergeCell ref="A97:A99"/>
    <mergeCell ref="B97:B99"/>
    <mergeCell ref="A82:A84"/>
    <mergeCell ref="B82:B84"/>
    <mergeCell ref="A85:A87"/>
    <mergeCell ref="B85:B87"/>
    <mergeCell ref="A88:A90"/>
    <mergeCell ref="B88:B90"/>
    <mergeCell ref="A73:A75"/>
    <mergeCell ref="B73:B75"/>
    <mergeCell ref="A76:A78"/>
    <mergeCell ref="B76:B78"/>
    <mergeCell ref="A79:A81"/>
    <mergeCell ref="B79:B81"/>
    <mergeCell ref="A64:A66"/>
    <mergeCell ref="B64:B66"/>
    <mergeCell ref="A67:A69"/>
    <mergeCell ref="B67:B69"/>
    <mergeCell ref="A70:A72"/>
    <mergeCell ref="B70:B72"/>
    <mergeCell ref="A55:A57"/>
    <mergeCell ref="B55:B57"/>
    <mergeCell ref="A58:A60"/>
    <mergeCell ref="B58:B60"/>
    <mergeCell ref="A61:A63"/>
    <mergeCell ref="B61:B63"/>
    <mergeCell ref="A46:A48"/>
    <mergeCell ref="B46:B48"/>
    <mergeCell ref="A49:A51"/>
    <mergeCell ref="B49:B51"/>
    <mergeCell ref="A52:A54"/>
    <mergeCell ref="B52:B54"/>
    <mergeCell ref="A37:A39"/>
    <mergeCell ref="B37:B39"/>
    <mergeCell ref="A40:A42"/>
    <mergeCell ref="B40:B42"/>
    <mergeCell ref="A43:A45"/>
    <mergeCell ref="B43:B45"/>
    <mergeCell ref="A28:A30"/>
    <mergeCell ref="B28:B30"/>
    <mergeCell ref="A31:A33"/>
    <mergeCell ref="B31:B33"/>
    <mergeCell ref="A34:A36"/>
    <mergeCell ref="B34:B36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GK2:GK3"/>
    <mergeCell ref="GL2:GL3"/>
    <mergeCell ref="A4:A6"/>
    <mergeCell ref="B4:B6"/>
    <mergeCell ref="A7:A9"/>
    <mergeCell ref="B7:B9"/>
    <mergeCell ref="GE2:GE3"/>
    <mergeCell ref="GF2:GF3"/>
    <mergeCell ref="GG2:GG3"/>
    <mergeCell ref="GH2:GH3"/>
    <mergeCell ref="GI2:GI3"/>
    <mergeCell ref="GJ2:GJ3"/>
    <mergeCell ref="FY2:FY3"/>
    <mergeCell ref="FZ2:FZ3"/>
    <mergeCell ref="GA2:GA3"/>
    <mergeCell ref="GB2:GB3"/>
    <mergeCell ref="GC2:GC3"/>
    <mergeCell ref="GD2:GD3"/>
    <mergeCell ref="FS2:FS3"/>
    <mergeCell ref="FT2:FT3"/>
    <mergeCell ref="FU2:FU3"/>
    <mergeCell ref="FV2:FV3"/>
    <mergeCell ref="FW2:FW3"/>
    <mergeCell ref="FX2:FX3"/>
    <mergeCell ref="FM2:FM3"/>
    <mergeCell ref="FN2:FN3"/>
    <mergeCell ref="FO2:FO3"/>
    <mergeCell ref="FP2:FP3"/>
    <mergeCell ref="FQ2:FQ3"/>
    <mergeCell ref="FR2:FR3"/>
    <mergeCell ref="FG2:FG3"/>
    <mergeCell ref="FH2:FH3"/>
    <mergeCell ref="FI2:FI3"/>
    <mergeCell ref="FJ2:FJ3"/>
    <mergeCell ref="FK2:FK3"/>
    <mergeCell ref="FL2:FL3"/>
    <mergeCell ref="FA2:FA3"/>
    <mergeCell ref="FB2:FB3"/>
    <mergeCell ref="FC2:FC3"/>
    <mergeCell ref="FD2:FD3"/>
    <mergeCell ref="FE2:FE3"/>
    <mergeCell ref="FF2:FF3"/>
    <mergeCell ref="EU2:EU3"/>
    <mergeCell ref="EV2:EV3"/>
    <mergeCell ref="EW2:EW3"/>
    <mergeCell ref="EX2:EX3"/>
    <mergeCell ref="EY2:EY3"/>
    <mergeCell ref="EZ2:EZ3"/>
    <mergeCell ref="EO2:EO3"/>
    <mergeCell ref="EP2:EP3"/>
    <mergeCell ref="EQ2:EQ3"/>
    <mergeCell ref="ER2:ER3"/>
    <mergeCell ref="ES2:ES3"/>
    <mergeCell ref="ET2:ET3"/>
    <mergeCell ref="EI2:EI3"/>
    <mergeCell ref="EJ2:EJ3"/>
    <mergeCell ref="EK2:EK3"/>
    <mergeCell ref="EL2:EL3"/>
    <mergeCell ref="EM2:EM3"/>
    <mergeCell ref="EN2:EN3"/>
    <mergeCell ref="EC2:EC3"/>
    <mergeCell ref="ED2:ED3"/>
    <mergeCell ref="EE2:EE3"/>
    <mergeCell ref="EF2:EF3"/>
    <mergeCell ref="EG2:EG3"/>
    <mergeCell ref="EH2:EH3"/>
    <mergeCell ref="DW2:DW3"/>
    <mergeCell ref="DX2:DX3"/>
    <mergeCell ref="DY2:DY3"/>
    <mergeCell ref="DZ2:DZ3"/>
    <mergeCell ref="EA2:EA3"/>
    <mergeCell ref="EB2:EB3"/>
    <mergeCell ref="DQ2:DQ3"/>
    <mergeCell ref="DR2:DR3"/>
    <mergeCell ref="DS2:DS3"/>
    <mergeCell ref="DT2:DT3"/>
    <mergeCell ref="DU2:DU3"/>
    <mergeCell ref="DV2:DV3"/>
    <mergeCell ref="DK2:DK3"/>
    <mergeCell ref="DL2:DL3"/>
    <mergeCell ref="DM2:DM3"/>
    <mergeCell ref="DN2:DN3"/>
    <mergeCell ref="DO2:DO3"/>
    <mergeCell ref="DP2:DP3"/>
    <mergeCell ref="DE2:DE3"/>
    <mergeCell ref="DF2:DF3"/>
    <mergeCell ref="DG2:DG3"/>
    <mergeCell ref="DH2:DH3"/>
    <mergeCell ref="DI2:DI3"/>
    <mergeCell ref="DJ2:DJ3"/>
    <mergeCell ref="CY2:CY3"/>
    <mergeCell ref="CZ2:CZ3"/>
    <mergeCell ref="DA2:DA3"/>
    <mergeCell ref="DB2:DB3"/>
    <mergeCell ref="DC2:DC3"/>
    <mergeCell ref="DD2:DD3"/>
    <mergeCell ref="CS2:CS3"/>
    <mergeCell ref="CT2:CT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CG2:CG3"/>
    <mergeCell ref="CH2:CH3"/>
    <mergeCell ref="CI2:CI3"/>
    <mergeCell ref="CJ2:CJ3"/>
    <mergeCell ref="CK2:CK3"/>
    <mergeCell ref="CL2:CL3"/>
    <mergeCell ref="CA2:CA3"/>
    <mergeCell ref="CB2:CB3"/>
    <mergeCell ref="CC2:CC3"/>
    <mergeCell ref="CD2:CD3"/>
    <mergeCell ref="CE2:CE3"/>
    <mergeCell ref="CF2:CF3"/>
    <mergeCell ref="BU2:BU3"/>
    <mergeCell ref="BV2:BV3"/>
    <mergeCell ref="BW2:BW3"/>
    <mergeCell ref="BX2:BX3"/>
    <mergeCell ref="BY2:BY3"/>
    <mergeCell ref="BZ2:BZ3"/>
    <mergeCell ref="BO2:BO3"/>
    <mergeCell ref="BP2:BP3"/>
    <mergeCell ref="BQ2:BQ3"/>
    <mergeCell ref="BR2:BR3"/>
    <mergeCell ref="BS2:BS3"/>
    <mergeCell ref="BT2:BT3"/>
    <mergeCell ref="BI2:BI3"/>
    <mergeCell ref="BJ2:BJ3"/>
    <mergeCell ref="BK2:BK3"/>
    <mergeCell ref="BL2:BL3"/>
    <mergeCell ref="BM2:BM3"/>
    <mergeCell ref="BN2:BN3"/>
    <mergeCell ref="BF2:BF3"/>
    <mergeCell ref="BG2:BG3"/>
    <mergeCell ref="BH2:BH3"/>
    <mergeCell ref="AW2:AW3"/>
    <mergeCell ref="AX2:AX3"/>
    <mergeCell ref="AY2:AY3"/>
    <mergeCell ref="AZ2:AZ3"/>
    <mergeCell ref="BA2:BA3"/>
    <mergeCell ref="BB2:BB3"/>
    <mergeCell ref="AE2:AE3"/>
    <mergeCell ref="AF2:AF3"/>
    <mergeCell ref="AG2:AG3"/>
    <mergeCell ref="AH2:AH3"/>
    <mergeCell ref="AI2:AI3"/>
    <mergeCell ref="AJ2:AJ3"/>
    <mergeCell ref="BC2:BC3"/>
    <mergeCell ref="BD2:BD3"/>
    <mergeCell ref="BE2:BE3"/>
    <mergeCell ref="AS2:AS3"/>
    <mergeCell ref="AT2:AT3"/>
    <mergeCell ref="AU2:AU3"/>
    <mergeCell ref="AV2:AV3"/>
    <mergeCell ref="AK2:AK3"/>
    <mergeCell ref="AL2:AL3"/>
    <mergeCell ref="AM2:AM3"/>
    <mergeCell ref="AN2:AN3"/>
    <mergeCell ref="AO2:AO3"/>
    <mergeCell ref="AP2:AP3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M2:M3"/>
    <mergeCell ref="N2:N3"/>
    <mergeCell ref="O2:O3"/>
    <mergeCell ref="P2:P3"/>
    <mergeCell ref="Q2:Q3"/>
    <mergeCell ref="R2:R3"/>
    <mergeCell ref="GM2:GM3"/>
    <mergeCell ref="GN2:GN3"/>
    <mergeCell ref="GO2:GO3"/>
    <mergeCell ref="GP2:GP3"/>
    <mergeCell ref="GQ2:GQ3"/>
    <mergeCell ref="GR2:GR3"/>
    <mergeCell ref="GS2:GS3"/>
    <mergeCell ref="AA2:AA3"/>
    <mergeCell ref="G2:G3"/>
    <mergeCell ref="H2:H3"/>
    <mergeCell ref="I2:I3"/>
    <mergeCell ref="J2:J3"/>
    <mergeCell ref="K2:K3"/>
    <mergeCell ref="L2:L3"/>
    <mergeCell ref="V2:V3"/>
    <mergeCell ref="W2:W3"/>
    <mergeCell ref="X2:X3"/>
    <mergeCell ref="Y2:Y3"/>
    <mergeCell ref="Z2:Z3"/>
    <mergeCell ref="AB2:AB3"/>
    <mergeCell ref="AC2:AC3"/>
    <mergeCell ref="AD2:AD3"/>
    <mergeCell ref="AQ2:AQ3"/>
    <mergeCell ref="AR2:AR3"/>
    <mergeCell ref="HA2:HA3"/>
    <mergeCell ref="HB2:HB3"/>
    <mergeCell ref="HC2:HC3"/>
    <mergeCell ref="HD2:HD3"/>
    <mergeCell ref="HE2:HE3"/>
    <mergeCell ref="HF2:HF3"/>
    <mergeCell ref="HG2:HG3"/>
    <mergeCell ref="GT2:GT3"/>
    <mergeCell ref="GU2:GU3"/>
    <mergeCell ref="GV2:GV3"/>
    <mergeCell ref="GW2:GW3"/>
    <mergeCell ref="GX2:GX3"/>
    <mergeCell ref="GY2:GY3"/>
    <mergeCell ref="GZ2:GZ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47"/>
  <sheetViews>
    <sheetView view="pageBreakPreview" zoomScale="70" zoomScaleNormal="70" zoomScaleSheetLayoutView="70" zoomScalePageLayoutView="50" workbookViewId="0">
      <pane xSplit="5" ySplit="3" topLeftCell="GE4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194" width="20.75" style="1" customWidth="1"/>
    <col min="195" max="16384" width="9" style="1"/>
  </cols>
  <sheetData>
    <row r="1" spans="1:19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94" s="4" customFormat="1" ht="24.75" customHeight="1" x14ac:dyDescent="0.4">
      <c r="A2" s="40" t="s">
        <v>52</v>
      </c>
      <c r="B2" s="42" t="s">
        <v>51</v>
      </c>
      <c r="C2" s="44"/>
      <c r="D2" s="38">
        <v>43920</v>
      </c>
      <c r="E2" s="38">
        <v>43921</v>
      </c>
      <c r="F2" s="38">
        <v>43922</v>
      </c>
      <c r="G2" s="38">
        <v>43923</v>
      </c>
      <c r="H2" s="38">
        <v>43924</v>
      </c>
      <c r="I2" s="38">
        <v>43925</v>
      </c>
      <c r="J2" s="38">
        <v>43926</v>
      </c>
      <c r="K2" s="38">
        <v>43927</v>
      </c>
      <c r="L2" s="38">
        <v>43928</v>
      </c>
      <c r="M2" s="38">
        <v>43929</v>
      </c>
      <c r="N2" s="38">
        <v>43930</v>
      </c>
      <c r="O2" s="38">
        <v>43931</v>
      </c>
      <c r="P2" s="38">
        <v>43932</v>
      </c>
      <c r="Q2" s="38">
        <v>43933</v>
      </c>
      <c r="R2" s="38">
        <v>43934</v>
      </c>
      <c r="S2" s="38">
        <v>43935</v>
      </c>
      <c r="T2" s="38">
        <v>43936</v>
      </c>
      <c r="U2" s="38">
        <v>43937</v>
      </c>
      <c r="V2" s="38">
        <v>43938</v>
      </c>
      <c r="W2" s="38">
        <v>43939</v>
      </c>
      <c r="X2" s="38">
        <v>43940</v>
      </c>
      <c r="Y2" s="38">
        <v>43941</v>
      </c>
      <c r="Z2" s="38">
        <v>43942</v>
      </c>
      <c r="AA2" s="38">
        <v>43943</v>
      </c>
      <c r="AB2" s="38">
        <v>43944</v>
      </c>
      <c r="AC2" s="38">
        <v>43945</v>
      </c>
      <c r="AD2" s="38">
        <v>43946</v>
      </c>
      <c r="AE2" s="38">
        <v>43947</v>
      </c>
      <c r="AF2" s="38">
        <v>43948</v>
      </c>
      <c r="AG2" s="38">
        <v>43949</v>
      </c>
      <c r="AH2" s="38">
        <v>43950</v>
      </c>
      <c r="AI2" s="38">
        <v>43951</v>
      </c>
      <c r="AJ2" s="38">
        <v>43952</v>
      </c>
      <c r="AK2" s="38">
        <v>43953</v>
      </c>
      <c r="AL2" s="38">
        <v>43954</v>
      </c>
      <c r="AM2" s="38">
        <v>43955</v>
      </c>
      <c r="AN2" s="38">
        <v>43956</v>
      </c>
      <c r="AO2" s="38">
        <v>43957</v>
      </c>
      <c r="AP2" s="38">
        <v>43958</v>
      </c>
      <c r="AQ2" s="38">
        <v>43959</v>
      </c>
      <c r="AR2" s="38">
        <v>43960</v>
      </c>
      <c r="AS2" s="38">
        <v>43961</v>
      </c>
      <c r="AT2" s="38">
        <v>43962</v>
      </c>
      <c r="AU2" s="38">
        <v>43963</v>
      </c>
      <c r="AV2" s="38">
        <v>43964</v>
      </c>
      <c r="AW2" s="38">
        <v>43965</v>
      </c>
      <c r="AX2" s="38">
        <v>43966</v>
      </c>
      <c r="AY2" s="38">
        <v>43967</v>
      </c>
      <c r="AZ2" s="38">
        <v>43968</v>
      </c>
      <c r="BA2" s="38">
        <v>43969</v>
      </c>
      <c r="BB2" s="38">
        <v>43970</v>
      </c>
      <c r="BC2" s="38">
        <v>43971</v>
      </c>
      <c r="BD2" s="38">
        <v>43972</v>
      </c>
      <c r="BE2" s="38">
        <v>43973</v>
      </c>
      <c r="BF2" s="38">
        <v>43974</v>
      </c>
      <c r="BG2" s="38">
        <v>43975</v>
      </c>
      <c r="BH2" s="38">
        <v>43976</v>
      </c>
      <c r="BI2" s="38">
        <v>43977</v>
      </c>
      <c r="BJ2" s="38">
        <v>43978</v>
      </c>
      <c r="BK2" s="38">
        <v>43979</v>
      </c>
      <c r="BL2" s="38">
        <v>43980</v>
      </c>
      <c r="BM2" s="38">
        <v>43981</v>
      </c>
      <c r="BN2" s="38">
        <v>43982</v>
      </c>
      <c r="BO2" s="38">
        <v>43983</v>
      </c>
      <c r="BP2" s="38">
        <v>43984</v>
      </c>
      <c r="BQ2" s="38">
        <v>43985</v>
      </c>
      <c r="BR2" s="38">
        <v>43986</v>
      </c>
      <c r="BS2" s="38">
        <v>43987</v>
      </c>
      <c r="BT2" s="38">
        <v>43988</v>
      </c>
      <c r="BU2" s="38">
        <v>43989</v>
      </c>
      <c r="BV2" s="38">
        <v>43990</v>
      </c>
      <c r="BW2" s="38">
        <v>43991</v>
      </c>
      <c r="BX2" s="38">
        <v>43992</v>
      </c>
      <c r="BY2" s="38">
        <v>43993</v>
      </c>
      <c r="BZ2" s="38">
        <v>43994</v>
      </c>
      <c r="CA2" s="38">
        <v>43995</v>
      </c>
      <c r="CB2" s="38">
        <v>43996</v>
      </c>
      <c r="CC2" s="38">
        <v>43997</v>
      </c>
      <c r="CD2" s="38">
        <v>43998</v>
      </c>
      <c r="CE2" s="38">
        <v>43999</v>
      </c>
      <c r="CF2" s="38">
        <v>44000</v>
      </c>
      <c r="CG2" s="38">
        <v>44001</v>
      </c>
      <c r="CH2" s="38">
        <v>44002</v>
      </c>
      <c r="CI2" s="38">
        <v>44003</v>
      </c>
      <c r="CJ2" s="38">
        <v>44004</v>
      </c>
      <c r="CK2" s="38">
        <v>44005</v>
      </c>
      <c r="CL2" s="38">
        <v>44006</v>
      </c>
      <c r="CM2" s="38">
        <v>44007</v>
      </c>
      <c r="CN2" s="38">
        <v>44008</v>
      </c>
      <c r="CO2" s="38">
        <v>44009</v>
      </c>
      <c r="CP2" s="38">
        <v>44010</v>
      </c>
      <c r="CQ2" s="38">
        <v>44011</v>
      </c>
      <c r="CR2" s="38">
        <v>44012</v>
      </c>
      <c r="CS2" s="38">
        <v>44013</v>
      </c>
      <c r="CT2" s="38">
        <v>44014</v>
      </c>
      <c r="CU2" s="38">
        <v>44015</v>
      </c>
      <c r="CV2" s="38">
        <v>44016</v>
      </c>
      <c r="CW2" s="38">
        <v>44017</v>
      </c>
      <c r="CX2" s="38">
        <v>44018</v>
      </c>
      <c r="CY2" s="38">
        <v>44019</v>
      </c>
      <c r="CZ2" s="38">
        <v>44020</v>
      </c>
      <c r="DA2" s="38">
        <v>44021</v>
      </c>
      <c r="DB2" s="38">
        <v>44022</v>
      </c>
      <c r="DC2" s="38">
        <v>44023</v>
      </c>
      <c r="DD2" s="38">
        <v>44024</v>
      </c>
      <c r="DE2" s="38">
        <v>44025</v>
      </c>
      <c r="DF2" s="38">
        <v>44026</v>
      </c>
      <c r="DG2" s="38">
        <v>44027</v>
      </c>
      <c r="DH2" s="38">
        <v>44028</v>
      </c>
      <c r="DI2" s="38">
        <v>44029</v>
      </c>
      <c r="DJ2" s="38">
        <v>44030</v>
      </c>
      <c r="DK2" s="38">
        <v>44031</v>
      </c>
      <c r="DL2" s="38">
        <v>44032</v>
      </c>
      <c r="DM2" s="38">
        <v>44033</v>
      </c>
      <c r="DN2" s="38">
        <v>44034</v>
      </c>
      <c r="DO2" s="38">
        <v>44035</v>
      </c>
      <c r="DP2" s="38">
        <v>44036</v>
      </c>
      <c r="DQ2" s="38">
        <v>44037</v>
      </c>
      <c r="DR2" s="38">
        <v>44038</v>
      </c>
      <c r="DS2" s="38">
        <v>44039</v>
      </c>
      <c r="DT2" s="38">
        <v>44040</v>
      </c>
      <c r="DU2" s="38">
        <v>44041</v>
      </c>
      <c r="DV2" s="38">
        <v>44042</v>
      </c>
      <c r="DW2" s="38">
        <v>44043</v>
      </c>
      <c r="DX2" s="38">
        <v>44044</v>
      </c>
      <c r="DY2" s="38">
        <v>44045</v>
      </c>
      <c r="DZ2" s="38">
        <v>44046</v>
      </c>
      <c r="EA2" s="38">
        <v>44047</v>
      </c>
      <c r="EB2" s="38">
        <v>44048</v>
      </c>
      <c r="EC2" s="38">
        <v>44049</v>
      </c>
      <c r="ED2" s="38">
        <v>44050</v>
      </c>
      <c r="EE2" s="38">
        <v>44051</v>
      </c>
      <c r="EF2" s="38">
        <v>44052</v>
      </c>
      <c r="EG2" s="38">
        <v>44053</v>
      </c>
      <c r="EH2" s="38">
        <v>44054</v>
      </c>
      <c r="EI2" s="38">
        <v>44055</v>
      </c>
      <c r="EJ2" s="38">
        <v>44056</v>
      </c>
      <c r="EK2" s="38">
        <v>44057</v>
      </c>
      <c r="EL2" s="38">
        <v>44058</v>
      </c>
      <c r="EM2" s="38">
        <v>44059</v>
      </c>
      <c r="EN2" s="38">
        <v>44060</v>
      </c>
      <c r="EO2" s="38">
        <v>44061</v>
      </c>
      <c r="EP2" s="38">
        <v>44062</v>
      </c>
      <c r="EQ2" s="38">
        <v>44063</v>
      </c>
      <c r="ER2" s="38">
        <v>44064</v>
      </c>
      <c r="ES2" s="38">
        <v>44065</v>
      </c>
      <c r="ET2" s="38">
        <v>44066</v>
      </c>
      <c r="EU2" s="38">
        <v>44067</v>
      </c>
      <c r="EV2" s="38">
        <v>44068</v>
      </c>
      <c r="EW2" s="38">
        <v>44069</v>
      </c>
      <c r="EX2" s="38">
        <v>44070</v>
      </c>
      <c r="EY2" s="38">
        <v>44071</v>
      </c>
      <c r="EZ2" s="38">
        <v>44072</v>
      </c>
      <c r="FA2" s="38">
        <v>44073</v>
      </c>
      <c r="FB2" s="38">
        <v>44074</v>
      </c>
      <c r="FC2" s="38">
        <v>44075</v>
      </c>
      <c r="FD2" s="38">
        <v>44076</v>
      </c>
      <c r="FE2" s="38">
        <v>44077</v>
      </c>
      <c r="FF2" s="38">
        <v>44078</v>
      </c>
      <c r="FG2" s="38">
        <v>44079</v>
      </c>
      <c r="FH2" s="38">
        <v>44080</v>
      </c>
      <c r="FI2" s="38">
        <v>44081</v>
      </c>
      <c r="FJ2" s="38">
        <v>44082</v>
      </c>
      <c r="FK2" s="38">
        <v>44083</v>
      </c>
      <c r="FL2" s="38">
        <v>44084</v>
      </c>
      <c r="FM2" s="38">
        <v>44085</v>
      </c>
      <c r="FN2" s="38">
        <v>44086</v>
      </c>
      <c r="FO2" s="38">
        <v>44087</v>
      </c>
      <c r="FP2" s="38">
        <v>44088</v>
      </c>
      <c r="FQ2" s="38">
        <v>44089</v>
      </c>
      <c r="FR2" s="38">
        <v>44090</v>
      </c>
      <c r="FS2" s="38">
        <v>44091</v>
      </c>
      <c r="FT2" s="38">
        <v>44092</v>
      </c>
      <c r="FU2" s="38">
        <v>44093</v>
      </c>
      <c r="FV2" s="38">
        <v>44094</v>
      </c>
      <c r="FW2" s="38">
        <v>44095</v>
      </c>
      <c r="FX2" s="38">
        <v>44096</v>
      </c>
      <c r="FY2" s="38">
        <v>44097</v>
      </c>
      <c r="FZ2" s="38">
        <v>44098</v>
      </c>
      <c r="GA2" s="38">
        <v>44099</v>
      </c>
      <c r="GB2" s="38">
        <v>44100</v>
      </c>
      <c r="GC2" s="38">
        <v>44101</v>
      </c>
      <c r="GD2" s="38">
        <v>44102</v>
      </c>
      <c r="GE2" s="38">
        <v>44103</v>
      </c>
      <c r="GF2" s="38">
        <v>44104</v>
      </c>
      <c r="GG2" s="38">
        <v>44105</v>
      </c>
      <c r="GH2" s="38">
        <v>44106</v>
      </c>
      <c r="GI2" s="38">
        <v>44107</v>
      </c>
      <c r="GJ2" s="38">
        <v>44108</v>
      </c>
      <c r="GK2" s="38">
        <v>44109</v>
      </c>
      <c r="GL2" s="38">
        <v>44110</v>
      </c>
    </row>
    <row r="3" spans="1:194" s="4" customFormat="1" ht="6.75" customHeight="1" thickBot="1" x14ac:dyDescent="0.45">
      <c r="A3" s="41"/>
      <c r="B3" s="43"/>
      <c r="C3" s="45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</row>
    <row r="4" spans="1:194" ht="24.95" customHeight="1" thickBot="1" x14ac:dyDescent="0.45">
      <c r="A4" s="50"/>
      <c r="B4" s="48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16809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19506</v>
      </c>
      <c r="FE4" s="31">
        <f t="shared" si="12"/>
        <v>18900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20798</v>
      </c>
      <c r="FG4" s="31">
        <f t="shared" si="13"/>
        <v>9882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7995</v>
      </c>
      <c r="FI4" s="31">
        <f t="shared" si="14"/>
        <v>19438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15765</v>
      </c>
      <c r="FK4" s="31">
        <f t="shared" si="15"/>
        <v>15507</v>
      </c>
      <c r="FL4" s="31">
        <f t="shared" si="15"/>
        <v>15442</v>
      </c>
      <c r="FM4" s="31">
        <f t="shared" si="15"/>
        <v>15402</v>
      </c>
      <c r="FN4" s="31">
        <f t="shared" si="15"/>
        <v>9458</v>
      </c>
      <c r="FO4" s="31">
        <f t="shared" si="15"/>
        <v>7546</v>
      </c>
      <c r="FP4" s="31">
        <f t="shared" si="15"/>
        <v>18345</v>
      </c>
      <c r="FQ4" s="31">
        <f t="shared" si="15"/>
        <v>13845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14922</v>
      </c>
      <c r="FS4" s="31">
        <f t="shared" si="16"/>
        <v>11971</v>
      </c>
      <c r="FT4" s="31">
        <f t="shared" si="16"/>
        <v>14363</v>
      </c>
      <c r="FU4" s="31">
        <f t="shared" si="16"/>
        <v>8464</v>
      </c>
      <c r="FV4" s="31">
        <f t="shared" si="16"/>
        <v>7505</v>
      </c>
      <c r="FW4" s="31">
        <f t="shared" si="16"/>
        <v>7519</v>
      </c>
      <c r="FX4" s="31">
        <f t="shared" si="16"/>
        <v>8023</v>
      </c>
      <c r="FY4" s="31">
        <f t="shared" ref="FY4:GD4" si="17">SUM(FY7,FY10,FY13,FY16,FY19,FY22,FY25,FY28,FY31,FY34,FY37,FY40,FY43,FY46,FY49,FY52,FY55,FY58,FY61,FY64,FY67,FY70,FY73,FY76,FY79,FY82,FY85,FY88,FY91,FY94,FY97,FY100,FY103,FY106,FY109,FY112,FY115,FY118,FY121,FY124,FY127,FY130,FY133,FY136,FY139,FY142,FY145)</f>
        <v>16792</v>
      </c>
      <c r="FZ4" s="31">
        <f t="shared" si="17"/>
        <v>12043</v>
      </c>
      <c r="GA4" s="31">
        <f t="shared" si="17"/>
        <v>11497</v>
      </c>
      <c r="GB4" s="31">
        <f t="shared" si="17"/>
        <v>6808</v>
      </c>
      <c r="GC4" s="31">
        <f t="shared" si="17"/>
        <v>5886</v>
      </c>
      <c r="GD4" s="31">
        <f t="shared" si="17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4" si="18">SUM(GF7,GF10,GF13,GF16,GF19,GF22,GF25,GF28,GF31,GF34,GF37,GF40,GF43,GF46,GF49,GF52,GF55,GF58,GF61,GF64,GF67,GF70,GF73,GF76,GF79,GF82,GF85,GF88,GF91,GF94,GF97,GF100,GF103,GF106,GF109,GF112,GF115,GF118,GF121,GF124,GF127,GF130,GF133,GF136,GF139,GF142,GF145)</f>
        <v>8216</v>
      </c>
      <c r="GG4" s="31">
        <f t="shared" si="18"/>
        <v>5606</v>
      </c>
      <c r="GH4" s="31">
        <f t="shared" si="18"/>
        <v>5100</v>
      </c>
      <c r="GI4" s="31">
        <f t="shared" si="18"/>
        <v>2517</v>
      </c>
      <c r="GJ4" s="31">
        <f t="shared" si="18"/>
        <v>2255</v>
      </c>
      <c r="GK4" s="31">
        <f t="shared" si="18"/>
        <v>3650</v>
      </c>
      <c r="GL4" s="31">
        <f t="shared" si="18"/>
        <v>460</v>
      </c>
    </row>
    <row r="5" spans="1:194" ht="24.95" customHeight="1" x14ac:dyDescent="0.4">
      <c r="A5" s="51"/>
      <c r="B5" s="49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9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9"/>
        <v>20103</v>
      </c>
      <c r="H5" s="15">
        <f t="shared" si="19"/>
        <v>17567</v>
      </c>
      <c r="I5" s="15">
        <f t="shared" si="19"/>
        <v>8988</v>
      </c>
      <c r="J5" s="15">
        <f t="shared" si="19"/>
        <v>8387</v>
      </c>
      <c r="K5" s="15">
        <f t="shared" si="19"/>
        <v>25449</v>
      </c>
      <c r="L5" s="15">
        <f t="shared" si="19"/>
        <v>22742</v>
      </c>
      <c r="M5" s="15">
        <f t="shared" si="19"/>
        <v>22108</v>
      </c>
      <c r="N5" s="15">
        <f t="shared" si="19"/>
        <v>23695</v>
      </c>
      <c r="O5" s="15">
        <f t="shared" si="19"/>
        <v>24380</v>
      </c>
      <c r="P5" s="15">
        <f t="shared" si="19"/>
        <v>10030</v>
      </c>
      <c r="Q5" s="15">
        <f t="shared" si="19"/>
        <v>9492</v>
      </c>
      <c r="R5" s="15">
        <f t="shared" si="19"/>
        <v>31542</v>
      </c>
      <c r="S5" s="15">
        <f t="shared" si="19"/>
        <v>24228</v>
      </c>
      <c r="T5" s="15">
        <f t="shared" si="19"/>
        <v>22679</v>
      </c>
      <c r="U5" s="15">
        <f t="shared" si="19"/>
        <v>23973</v>
      </c>
      <c r="V5" s="15">
        <f t="shared" si="19"/>
        <v>23916</v>
      </c>
      <c r="W5" s="15">
        <f t="shared" si="19"/>
        <v>10556</v>
      </c>
      <c r="X5" s="15">
        <f t="shared" si="19"/>
        <v>8760</v>
      </c>
      <c r="Y5" s="15">
        <f t="shared" si="19"/>
        <v>27479</v>
      </c>
      <c r="Z5" s="15">
        <f t="shared" si="19"/>
        <v>18048</v>
      </c>
      <c r="AA5" s="15">
        <f t="shared" si="19"/>
        <v>16568</v>
      </c>
      <c r="AB5" s="15">
        <f t="shared" si="19"/>
        <v>16632</v>
      </c>
      <c r="AC5" s="15">
        <f t="shared" si="19"/>
        <v>18473</v>
      </c>
      <c r="AD5" s="15">
        <f t="shared" si="19"/>
        <v>8460</v>
      </c>
      <c r="AE5" s="15">
        <f t="shared" si="19"/>
        <v>6953</v>
      </c>
      <c r="AF5" s="15">
        <f t="shared" si="19"/>
        <v>20570</v>
      </c>
      <c r="AG5" s="15">
        <f t="shared" si="19"/>
        <v>14178</v>
      </c>
      <c r="AH5" s="15">
        <f t="shared" si="19"/>
        <v>6920</v>
      </c>
      <c r="AI5" s="15">
        <f t="shared" si="19"/>
        <v>17977</v>
      </c>
      <c r="AJ5" s="15">
        <f t="shared" si="19"/>
        <v>13831</v>
      </c>
      <c r="AK5" s="15">
        <f t="shared" si="19"/>
        <v>7462</v>
      </c>
      <c r="AL5" s="15">
        <f t="shared" ref="AL5:BQ5" si="20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20"/>
        <v>9487</v>
      </c>
      <c r="AN5" s="15">
        <f t="shared" si="20"/>
        <v>9020</v>
      </c>
      <c r="AO5" s="15">
        <f t="shared" si="20"/>
        <v>10007</v>
      </c>
      <c r="AP5" s="15">
        <f t="shared" si="20"/>
        <v>17650</v>
      </c>
      <c r="AQ5" s="15">
        <f t="shared" si="20"/>
        <v>12069</v>
      </c>
      <c r="AR5" s="15">
        <f t="shared" si="20"/>
        <v>8910</v>
      </c>
      <c r="AS5" s="15">
        <f t="shared" si="20"/>
        <v>6944</v>
      </c>
      <c r="AT5" s="15">
        <f t="shared" si="20"/>
        <v>18144</v>
      </c>
      <c r="AU5" s="15">
        <f t="shared" si="20"/>
        <v>12236</v>
      </c>
      <c r="AV5" s="15">
        <f t="shared" si="20"/>
        <v>11229</v>
      </c>
      <c r="AW5" s="15">
        <f t="shared" si="20"/>
        <v>10702</v>
      </c>
      <c r="AX5" s="15">
        <f t="shared" si="20"/>
        <v>10422</v>
      </c>
      <c r="AY5" s="15">
        <f t="shared" si="20"/>
        <v>5376</v>
      </c>
      <c r="AZ5" s="15">
        <f t="shared" si="20"/>
        <v>4545</v>
      </c>
      <c r="BA5" s="15">
        <f t="shared" si="20"/>
        <v>12191</v>
      </c>
      <c r="BB5" s="15">
        <f t="shared" si="20"/>
        <v>8528</v>
      </c>
      <c r="BC5" s="15">
        <f t="shared" si="20"/>
        <v>7362</v>
      </c>
      <c r="BD5" s="15">
        <f t="shared" si="20"/>
        <v>6761</v>
      </c>
      <c r="BE5" s="15">
        <f t="shared" si="20"/>
        <v>6700</v>
      </c>
      <c r="BF5" s="15">
        <f t="shared" si="20"/>
        <v>4152</v>
      </c>
      <c r="BG5" s="15">
        <f t="shared" si="20"/>
        <v>3706</v>
      </c>
      <c r="BH5" s="15">
        <f t="shared" si="20"/>
        <v>9111</v>
      </c>
      <c r="BI5" s="15">
        <f t="shared" si="20"/>
        <v>6951</v>
      </c>
      <c r="BJ5" s="15">
        <f t="shared" si="20"/>
        <v>6553</v>
      </c>
      <c r="BK5" s="15">
        <f t="shared" si="20"/>
        <v>6308</v>
      </c>
      <c r="BL5" s="15">
        <f t="shared" si="20"/>
        <v>6804</v>
      </c>
      <c r="BM5" s="15">
        <f t="shared" si="20"/>
        <v>4096</v>
      </c>
      <c r="BN5" s="15">
        <f t="shared" si="20"/>
        <v>3648</v>
      </c>
      <c r="BO5" s="15">
        <f t="shared" si="20"/>
        <v>9613</v>
      </c>
      <c r="BP5" s="15">
        <f t="shared" si="20"/>
        <v>8225</v>
      </c>
      <c r="BQ5" s="15">
        <f t="shared" si="20"/>
        <v>8865</v>
      </c>
      <c r="BR5" s="15">
        <f t="shared" ref="BR5:CW5" si="21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21"/>
        <v>8836</v>
      </c>
      <c r="BT5" s="15">
        <f t="shared" si="21"/>
        <v>4958</v>
      </c>
      <c r="BU5" s="15">
        <f t="shared" si="21"/>
        <v>4279</v>
      </c>
      <c r="BV5" s="15">
        <f t="shared" si="21"/>
        <v>10128</v>
      </c>
      <c r="BW5" s="15">
        <f t="shared" si="21"/>
        <v>7626</v>
      </c>
      <c r="BX5" s="15">
        <f t="shared" si="21"/>
        <v>7095</v>
      </c>
      <c r="BY5" s="15">
        <f t="shared" si="21"/>
        <v>6194</v>
      </c>
      <c r="BZ5" s="15">
        <f t="shared" si="21"/>
        <v>6483</v>
      </c>
      <c r="CA5" s="15">
        <f t="shared" si="21"/>
        <v>3724</v>
      </c>
      <c r="CB5" s="15">
        <f t="shared" si="21"/>
        <v>3627</v>
      </c>
      <c r="CC5" s="15">
        <f t="shared" si="21"/>
        <v>8517</v>
      </c>
      <c r="CD5" s="15">
        <f t="shared" si="21"/>
        <v>6181</v>
      </c>
      <c r="CE5" s="15">
        <f t="shared" si="21"/>
        <v>5883</v>
      </c>
      <c r="CF5" s="15">
        <f t="shared" si="21"/>
        <v>5549</v>
      </c>
      <c r="CG5" s="15">
        <f t="shared" si="21"/>
        <v>5364</v>
      </c>
      <c r="CH5" s="15">
        <f t="shared" si="21"/>
        <v>3494</v>
      </c>
      <c r="CI5" s="15">
        <f t="shared" si="21"/>
        <v>3110</v>
      </c>
      <c r="CJ5" s="15">
        <f t="shared" si="21"/>
        <v>7235</v>
      </c>
      <c r="CK5" s="15">
        <f t="shared" si="21"/>
        <v>5773</v>
      </c>
      <c r="CL5" s="15">
        <f t="shared" si="21"/>
        <v>6140</v>
      </c>
      <c r="CM5" s="11">
        <f t="shared" si="21"/>
        <v>5623</v>
      </c>
      <c r="CN5" s="11">
        <f t="shared" si="21"/>
        <v>5016</v>
      </c>
      <c r="CO5" s="11">
        <f t="shared" si="21"/>
        <v>3113</v>
      </c>
      <c r="CP5" s="11">
        <f t="shared" si="21"/>
        <v>2925</v>
      </c>
      <c r="CQ5" s="11">
        <f t="shared" si="21"/>
        <v>7550</v>
      </c>
      <c r="CR5" s="15">
        <f t="shared" si="21"/>
        <v>6173</v>
      </c>
      <c r="CS5" s="15">
        <f t="shared" si="21"/>
        <v>6498</v>
      </c>
      <c r="CT5" s="15">
        <f t="shared" si="21"/>
        <v>6630</v>
      </c>
      <c r="CU5" s="15">
        <f t="shared" si="21"/>
        <v>7476</v>
      </c>
      <c r="CV5" s="15">
        <f t="shared" si="21"/>
        <v>5067</v>
      </c>
      <c r="CW5" s="15">
        <f t="shared" si="21"/>
        <v>4728</v>
      </c>
      <c r="CX5" s="15">
        <f t="shared" ref="CX5:DF5" si="22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2"/>
        <v>9228</v>
      </c>
      <c r="CZ5" s="15">
        <f t="shared" si="22"/>
        <v>8862</v>
      </c>
      <c r="DA5" s="15">
        <f t="shared" si="22"/>
        <v>8843</v>
      </c>
      <c r="DB5" s="15">
        <f t="shared" si="22"/>
        <v>9241</v>
      </c>
      <c r="DC5" s="15">
        <f t="shared" si="22"/>
        <v>5754</v>
      </c>
      <c r="DD5" s="15">
        <f t="shared" si="22"/>
        <v>5221</v>
      </c>
      <c r="DE5" s="15">
        <f t="shared" si="22"/>
        <v>13162</v>
      </c>
      <c r="DF5" s="15">
        <f t="shared" si="22"/>
        <v>11729</v>
      </c>
      <c r="DG5" s="15">
        <f t="shared" ref="DG5:DL5" si="23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3"/>
        <v>11942</v>
      </c>
      <c r="DI5" s="15">
        <f t="shared" si="23"/>
        <v>11017</v>
      </c>
      <c r="DJ5" s="15">
        <f t="shared" si="23"/>
        <v>5964</v>
      </c>
      <c r="DK5" s="15">
        <f t="shared" si="23"/>
        <v>5778</v>
      </c>
      <c r="DL5" s="15">
        <f t="shared" si="23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4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4"/>
        <v>12026</v>
      </c>
      <c r="DR5" s="15">
        <f t="shared" si="24"/>
        <v>10239</v>
      </c>
      <c r="DS5" s="15">
        <f t="shared" si="24"/>
        <v>24232</v>
      </c>
      <c r="DT5" s="15">
        <f t="shared" si="24"/>
        <v>18152</v>
      </c>
      <c r="DU5" s="15">
        <f t="shared" ref="DU5:EA5" si="25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5"/>
        <v>16426</v>
      </c>
      <c r="DW5" s="15">
        <f t="shared" si="25"/>
        <v>17756</v>
      </c>
      <c r="DX5" s="15">
        <f t="shared" si="25"/>
        <v>11993</v>
      </c>
      <c r="DY5" s="15">
        <f t="shared" si="25"/>
        <v>11422</v>
      </c>
      <c r="DZ5" s="15">
        <f t="shared" si="25"/>
        <v>23975</v>
      </c>
      <c r="EA5" s="15">
        <f t="shared" si="25"/>
        <v>19593</v>
      </c>
      <c r="EB5" s="15">
        <f t="shared" ref="EB5:EH5" si="26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6"/>
        <v>17528</v>
      </c>
      <c r="ED5" s="15">
        <f t="shared" si="26"/>
        <v>15502</v>
      </c>
      <c r="EE5" s="15">
        <f t="shared" si="26"/>
        <v>10077</v>
      </c>
      <c r="EF5" s="15">
        <f t="shared" si="26"/>
        <v>8594</v>
      </c>
      <c r="EG5" s="15">
        <f t="shared" si="26"/>
        <v>9895</v>
      </c>
      <c r="EH5" s="15">
        <f t="shared" si="26"/>
        <v>17512</v>
      </c>
      <c r="EI5" s="15">
        <f t="shared" ref="EI5:FC5" si="27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7"/>
        <v>11705</v>
      </c>
      <c r="EK5" s="15">
        <f t="shared" si="27"/>
        <v>12935</v>
      </c>
      <c r="EL5" s="15">
        <f t="shared" si="27"/>
        <v>9053</v>
      </c>
      <c r="EM5" s="15">
        <f t="shared" si="27"/>
        <v>8851</v>
      </c>
      <c r="EN5" s="15">
        <f t="shared" si="27"/>
        <v>18796</v>
      </c>
      <c r="EO5" s="15">
        <f t="shared" ref="EO5:EU5" si="28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8"/>
        <v>12699</v>
      </c>
      <c r="EQ5" s="15">
        <f t="shared" si="28"/>
        <v>12419</v>
      </c>
      <c r="ER5" s="15">
        <f t="shared" ref="ER5:ET5" si="29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9"/>
        <v>7645</v>
      </c>
      <c r="ET5" s="15">
        <f t="shared" si="29"/>
        <v>5842</v>
      </c>
      <c r="EU5" s="15">
        <f t="shared" si="28"/>
        <v>14058</v>
      </c>
      <c r="EV5" s="15">
        <f t="shared" ref="EV5:FB5" si="30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30"/>
        <v>11285</v>
      </c>
      <c r="EX5" s="15">
        <f t="shared" si="30"/>
        <v>10866</v>
      </c>
      <c r="EY5" s="15">
        <f t="shared" si="30"/>
        <v>10420</v>
      </c>
      <c r="EZ5" s="15">
        <f t="shared" si="30"/>
        <v>6282</v>
      </c>
      <c r="FA5" s="15">
        <f t="shared" si="30"/>
        <v>5462</v>
      </c>
      <c r="FB5" s="15">
        <f t="shared" si="30"/>
        <v>12572</v>
      </c>
      <c r="FC5" s="32">
        <f t="shared" si="27"/>
        <v>10612</v>
      </c>
      <c r="FD5" s="32">
        <f t="shared" ref="FD5:FE5" si="31">SUM(FD8,FD11,FD14,FD17,FD20,FD23,FD26,FD29,FD32,FD35,FD38,FD41,FD44,FD47,FD50,FD53,FD56,FD59,FD62,FD65,FD68,FD71,FD74,FD77,FD80,FD83,FD86,FD89,FD92,FD95,FD98,FD101,FD104,FD107,FD110,FD113,FD116,FD119,FD122,FD125,FD128,FD131,FD134,FD137,FD140,FD143,FD146)</f>
        <v>12392</v>
      </c>
      <c r="FE5" s="32">
        <f t="shared" si="31"/>
        <v>11696</v>
      </c>
      <c r="FF5" s="32">
        <f t="shared" ref="FF5:FG5" si="32">SUM(FF8,FF11,FF14,FF17,FF20,FF23,FF26,FF29,FF32,FF35,FF38,FF41,FF44,FF47,FF50,FF53,FF56,FF59,FF62,FF65,FF68,FF71,FF74,FF77,FF80,FF83,FF86,FF89,FF92,FF95,FF98,FF101,FF104,FF107,FF110,FF113,FF116,FF119,FF122,FF125,FF128,FF131,FF134,FF137,FF140,FF143,FF146)</f>
        <v>10911</v>
      </c>
      <c r="FG5" s="32">
        <f t="shared" si="32"/>
        <v>6548</v>
      </c>
      <c r="FH5" s="32">
        <f t="shared" ref="FH5:FI5" si="33">SUM(FH8,FH11,FH14,FH17,FH20,FH23,FH26,FH29,FH32,FH35,FH38,FH41,FH44,FH47,FH50,FH53,FH56,FH59,FH62,FH65,FH68,FH71,FH74,FH77,FH80,FH83,FH86,FH89,FH92,FH95,FH98,FH101,FH104,FH107,FH110,FH113,FH116,FH119,FH122,FH125,FH128,FH131,FH134,FH137,FH140,FH143,FH146)</f>
        <v>5470</v>
      </c>
      <c r="FI5" s="32">
        <f t="shared" si="33"/>
        <v>12410</v>
      </c>
      <c r="FJ5" s="32">
        <f t="shared" ref="FJ5:FQ5" si="34">SUM(FJ8,FJ11,FJ14,FJ17,FJ20,FJ23,FJ26,FJ29,FJ32,FJ35,FJ38,FJ41,FJ44,FJ47,FJ50,FJ53,FJ56,FJ59,FJ62,FJ65,FJ68,FJ71,FJ74,FJ77,FJ80,FJ83,FJ86,FJ89,FJ92,FJ95,FJ98,FJ101,FJ104,FJ107,FJ110,FJ113,FJ116,FJ119,FJ122,FJ125,FJ128,FJ131,FJ134,FJ137,FJ140,FJ143,FJ146)</f>
        <v>9611</v>
      </c>
      <c r="FK5" s="32">
        <f t="shared" si="34"/>
        <v>9418</v>
      </c>
      <c r="FL5" s="32">
        <f t="shared" si="34"/>
        <v>9181</v>
      </c>
      <c r="FM5" s="32">
        <f t="shared" si="34"/>
        <v>9175</v>
      </c>
      <c r="FN5" s="32">
        <f t="shared" si="34"/>
        <v>6438</v>
      </c>
      <c r="FO5" s="32">
        <f t="shared" si="34"/>
        <v>5160</v>
      </c>
      <c r="FP5" s="32">
        <f t="shared" si="34"/>
        <v>11503</v>
      </c>
      <c r="FQ5" s="32">
        <f t="shared" si="34"/>
        <v>8604</v>
      </c>
      <c r="FR5" s="32">
        <f t="shared" ref="FR5:FX5" si="35">SUM(FR8,FR11,FR14,FR17,FR20,FR23,FR26,FR29,FR32,FR35,FR38,FR41,FR44,FR47,FR50,FR53,FR56,FR59,FR62,FR65,FR68,FR71,FR74,FR77,FR80,FR83,FR86,FR89,FR92,FR95,FR98,FR101,FR104,FR107,FR110,FR113,FR116,FR119,FR122,FR125,FR128,FR131,FR134,FR137,FR140,FR143,FR146)</f>
        <v>9338</v>
      </c>
      <c r="FS5" s="32">
        <f t="shared" si="35"/>
        <v>7375</v>
      </c>
      <c r="FT5" s="32">
        <f t="shared" si="35"/>
        <v>9146</v>
      </c>
      <c r="FU5" s="32">
        <f t="shared" si="35"/>
        <v>5799</v>
      </c>
      <c r="FV5" s="32">
        <f t="shared" si="35"/>
        <v>5163</v>
      </c>
      <c r="FW5" s="32">
        <f t="shared" si="35"/>
        <v>5262</v>
      </c>
      <c r="FX5" s="32">
        <f t="shared" si="35"/>
        <v>5545</v>
      </c>
      <c r="FY5" s="32">
        <f t="shared" ref="FY5:GD5" si="36">SUM(FY8,FY11,FY14,FY17,FY20,FY23,FY26,FY29,FY32,FY35,FY38,FY41,FY44,FY47,FY50,FY53,FY56,FY59,FY62,FY65,FY68,FY71,FY74,FY77,FY80,FY83,FY86,FY89,FY92,FY95,FY98,FY101,FY104,FY107,FY110,FY113,FY116,FY119,FY122,FY125,FY128,FY131,FY134,FY137,FY140,FY143,FY146)</f>
        <v>10589</v>
      </c>
      <c r="FZ5" s="32">
        <f t="shared" si="36"/>
        <v>7240</v>
      </c>
      <c r="GA5" s="32">
        <f t="shared" si="36"/>
        <v>7300</v>
      </c>
      <c r="GB5" s="32">
        <f t="shared" si="36"/>
        <v>4476</v>
      </c>
      <c r="GC5" s="32">
        <f t="shared" si="36"/>
        <v>3943</v>
      </c>
      <c r="GD5" s="32">
        <f t="shared" si="36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ref="GF5:GL5" si="37">SUM(GF8,GF11,GF14,GF17,GF20,GF23,GF26,GF29,GF32,GF35,GF38,GF41,GF44,GF47,GF50,GF53,GF56,GF59,GF62,GF65,GF68,GF71,GF74,GF77,GF80,GF83,GF86,GF89,GF92,GF95,GF98,GF101,GF104,GF107,GF110,GF113,GF116,GF119,GF122,GF125,GF128,GF131,GF134,GF137,GF140,GF143,GF146)</f>
        <v>4861</v>
      </c>
      <c r="GG5" s="32">
        <f t="shared" si="37"/>
        <v>3390</v>
      </c>
      <c r="GH5" s="32">
        <f t="shared" si="37"/>
        <v>3219</v>
      </c>
      <c r="GI5" s="32">
        <f t="shared" si="37"/>
        <v>1921</v>
      </c>
      <c r="GJ5" s="32">
        <f t="shared" si="37"/>
        <v>1736</v>
      </c>
      <c r="GK5" s="32">
        <f t="shared" si="37"/>
        <v>2800</v>
      </c>
      <c r="GL5" s="32">
        <f t="shared" si="37"/>
        <v>364</v>
      </c>
    </row>
    <row r="6" spans="1:194" ht="24.95" customHeight="1" thickBot="1" x14ac:dyDescent="0.45">
      <c r="A6" s="51"/>
      <c r="B6" s="49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8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8"/>
        <v>1873</v>
      </c>
      <c r="H6" s="15">
        <f t="shared" si="38"/>
        <v>1994</v>
      </c>
      <c r="I6" s="15">
        <f t="shared" si="38"/>
        <v>1122</v>
      </c>
      <c r="J6" s="15">
        <f t="shared" si="38"/>
        <v>592</v>
      </c>
      <c r="K6" s="15">
        <f t="shared" si="38"/>
        <v>2704</v>
      </c>
      <c r="L6" s="15">
        <f t="shared" si="38"/>
        <v>2420</v>
      </c>
      <c r="M6" s="15">
        <f t="shared" si="38"/>
        <v>2449</v>
      </c>
      <c r="N6" s="15">
        <f t="shared" si="38"/>
        <v>2691</v>
      </c>
      <c r="O6" s="15">
        <f t="shared" si="38"/>
        <v>2861</v>
      </c>
      <c r="P6" s="15">
        <f t="shared" si="38"/>
        <v>1247</v>
      </c>
      <c r="Q6" s="15">
        <f t="shared" si="38"/>
        <v>774</v>
      </c>
      <c r="R6" s="15">
        <f t="shared" si="38"/>
        <v>3431</v>
      </c>
      <c r="S6" s="15">
        <f t="shared" si="38"/>
        <v>3332</v>
      </c>
      <c r="T6" s="15">
        <f t="shared" si="38"/>
        <v>3160</v>
      </c>
      <c r="U6" s="15">
        <f t="shared" si="38"/>
        <v>3220</v>
      </c>
      <c r="V6" s="15">
        <f t="shared" si="38"/>
        <v>3325</v>
      </c>
      <c r="W6" s="15">
        <f t="shared" si="38"/>
        <v>1479</v>
      </c>
      <c r="X6" s="15">
        <f t="shared" si="38"/>
        <v>753</v>
      </c>
      <c r="Y6" s="15">
        <f t="shared" si="38"/>
        <v>3112</v>
      </c>
      <c r="Z6" s="15">
        <f t="shared" si="38"/>
        <v>2904</v>
      </c>
      <c r="AA6" s="15">
        <f t="shared" si="38"/>
        <v>3019</v>
      </c>
      <c r="AB6" s="15">
        <f t="shared" si="38"/>
        <v>2740</v>
      </c>
      <c r="AC6" s="15">
        <f t="shared" si="38"/>
        <v>3006</v>
      </c>
      <c r="AD6" s="15">
        <f t="shared" si="38"/>
        <v>1530</v>
      </c>
      <c r="AE6" s="15">
        <f t="shared" si="38"/>
        <v>668</v>
      </c>
      <c r="AF6" s="15">
        <f t="shared" si="38"/>
        <v>3460</v>
      </c>
      <c r="AG6" s="15">
        <f t="shared" si="38"/>
        <v>3120</v>
      </c>
      <c r="AH6" s="15">
        <f t="shared" si="38"/>
        <v>962</v>
      </c>
      <c r="AI6" s="15">
        <f t="shared" si="38"/>
        <v>3242</v>
      </c>
      <c r="AJ6" s="15">
        <f t="shared" si="38"/>
        <v>3155</v>
      </c>
      <c r="AK6" s="15">
        <f t="shared" si="38"/>
        <v>1804</v>
      </c>
      <c r="AL6" s="15">
        <f t="shared" ref="AL6:BQ6" si="39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9"/>
        <v>1523</v>
      </c>
      <c r="AN6" s="15">
        <f t="shared" si="39"/>
        <v>1400</v>
      </c>
      <c r="AO6" s="15">
        <f t="shared" si="39"/>
        <v>1392</v>
      </c>
      <c r="AP6" s="15">
        <f t="shared" si="39"/>
        <v>3353</v>
      </c>
      <c r="AQ6" s="15">
        <f t="shared" si="39"/>
        <v>3078</v>
      </c>
      <c r="AR6" s="15">
        <f t="shared" si="39"/>
        <v>1572</v>
      </c>
      <c r="AS6" s="15">
        <f t="shared" si="39"/>
        <v>805</v>
      </c>
      <c r="AT6" s="15">
        <f t="shared" si="39"/>
        <v>3715</v>
      </c>
      <c r="AU6" s="15">
        <f t="shared" si="39"/>
        <v>3156</v>
      </c>
      <c r="AV6" s="15">
        <f t="shared" si="39"/>
        <v>2951</v>
      </c>
      <c r="AW6" s="15">
        <f t="shared" si="39"/>
        <v>2673</v>
      </c>
      <c r="AX6" s="15">
        <f t="shared" si="39"/>
        <v>2735</v>
      </c>
      <c r="AY6" s="15">
        <f t="shared" si="39"/>
        <v>1468</v>
      </c>
      <c r="AZ6" s="15">
        <f t="shared" si="39"/>
        <v>647</v>
      </c>
      <c r="BA6" s="15">
        <f t="shared" si="39"/>
        <v>2826</v>
      </c>
      <c r="BB6" s="15">
        <f t="shared" si="39"/>
        <v>2463</v>
      </c>
      <c r="BC6" s="15">
        <f t="shared" si="39"/>
        <v>2435</v>
      </c>
      <c r="BD6" s="15">
        <f t="shared" si="39"/>
        <v>1977</v>
      </c>
      <c r="BE6" s="15">
        <f t="shared" si="39"/>
        <v>2014</v>
      </c>
      <c r="BF6" s="15">
        <f t="shared" si="39"/>
        <v>1188</v>
      </c>
      <c r="BG6" s="15">
        <f t="shared" si="39"/>
        <v>578</v>
      </c>
      <c r="BH6" s="15">
        <f t="shared" si="39"/>
        <v>2303</v>
      </c>
      <c r="BI6" s="15">
        <f t="shared" si="39"/>
        <v>2355</v>
      </c>
      <c r="BJ6" s="15">
        <f t="shared" si="39"/>
        <v>2356</v>
      </c>
      <c r="BK6" s="15">
        <f t="shared" si="39"/>
        <v>2098</v>
      </c>
      <c r="BL6" s="15">
        <f t="shared" si="39"/>
        <v>2160</v>
      </c>
      <c r="BM6" s="15">
        <f t="shared" si="39"/>
        <v>1024</v>
      </c>
      <c r="BN6" s="15">
        <f t="shared" si="39"/>
        <v>517</v>
      </c>
      <c r="BO6" s="15">
        <f t="shared" si="39"/>
        <v>2751</v>
      </c>
      <c r="BP6" s="15">
        <f t="shared" si="39"/>
        <v>2757</v>
      </c>
      <c r="BQ6" s="15">
        <f t="shared" si="39"/>
        <v>2918</v>
      </c>
      <c r="BR6" s="15">
        <f t="shared" ref="BR6:CW6" si="40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40"/>
        <v>3384</v>
      </c>
      <c r="BT6" s="15">
        <f t="shared" si="40"/>
        <v>1728</v>
      </c>
      <c r="BU6" s="15">
        <f t="shared" si="40"/>
        <v>754</v>
      </c>
      <c r="BV6" s="15">
        <f t="shared" si="40"/>
        <v>3410</v>
      </c>
      <c r="BW6" s="15">
        <f t="shared" si="40"/>
        <v>3322</v>
      </c>
      <c r="BX6" s="15">
        <f t="shared" si="40"/>
        <v>3031</v>
      </c>
      <c r="BY6" s="15">
        <f t="shared" si="40"/>
        <v>2668</v>
      </c>
      <c r="BZ6" s="15">
        <f t="shared" si="40"/>
        <v>2926</v>
      </c>
      <c r="CA6" s="15">
        <f t="shared" si="40"/>
        <v>1499</v>
      </c>
      <c r="CB6" s="15">
        <f t="shared" si="40"/>
        <v>634</v>
      </c>
      <c r="CC6" s="15">
        <f t="shared" si="40"/>
        <v>3267</v>
      </c>
      <c r="CD6" s="15">
        <f t="shared" si="40"/>
        <v>2951</v>
      </c>
      <c r="CE6" s="15">
        <f t="shared" si="40"/>
        <v>2868</v>
      </c>
      <c r="CF6" s="15">
        <f t="shared" si="40"/>
        <v>2650</v>
      </c>
      <c r="CG6" s="15">
        <f t="shared" si="40"/>
        <v>2716</v>
      </c>
      <c r="CH6" s="15">
        <f t="shared" si="40"/>
        <v>1259</v>
      </c>
      <c r="CI6" s="15">
        <f t="shared" si="40"/>
        <v>538</v>
      </c>
      <c r="CJ6" s="15">
        <f t="shared" si="40"/>
        <v>2720</v>
      </c>
      <c r="CK6" s="15">
        <f t="shared" si="40"/>
        <v>2634</v>
      </c>
      <c r="CL6" s="15">
        <f t="shared" si="40"/>
        <v>2872</v>
      </c>
      <c r="CM6" s="11">
        <f t="shared" si="40"/>
        <v>2570</v>
      </c>
      <c r="CN6" s="11">
        <f t="shared" si="40"/>
        <v>2590</v>
      </c>
      <c r="CO6" s="11">
        <f t="shared" si="40"/>
        <v>1211</v>
      </c>
      <c r="CP6" s="11">
        <f t="shared" si="40"/>
        <v>670</v>
      </c>
      <c r="CQ6" s="11">
        <f t="shared" si="40"/>
        <v>2913</v>
      </c>
      <c r="CR6" s="15">
        <f t="shared" si="40"/>
        <v>2567</v>
      </c>
      <c r="CS6" s="15">
        <f t="shared" si="40"/>
        <v>4213</v>
      </c>
      <c r="CT6" s="15">
        <f t="shared" si="40"/>
        <v>4200</v>
      </c>
      <c r="CU6" s="15">
        <f t="shared" si="40"/>
        <v>4518</v>
      </c>
      <c r="CV6" s="15">
        <f t="shared" si="40"/>
        <v>1733</v>
      </c>
      <c r="CW6" s="15">
        <f t="shared" si="40"/>
        <v>1070</v>
      </c>
      <c r="CX6" s="15">
        <f t="shared" ref="CX6:DF6" si="41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41"/>
        <v>6874</v>
      </c>
      <c r="CZ6" s="15">
        <f t="shared" si="41"/>
        <v>6108</v>
      </c>
      <c r="DA6" s="15">
        <f t="shared" si="41"/>
        <v>6196</v>
      </c>
      <c r="DB6" s="15">
        <f t="shared" si="41"/>
        <v>5880</v>
      </c>
      <c r="DC6" s="15">
        <f t="shared" si="41"/>
        <v>3763</v>
      </c>
      <c r="DD6" s="15">
        <f t="shared" si="41"/>
        <v>1888</v>
      </c>
      <c r="DE6" s="15">
        <f t="shared" si="41"/>
        <v>4377</v>
      </c>
      <c r="DF6" s="15">
        <f t="shared" si="41"/>
        <v>8527</v>
      </c>
      <c r="DG6" s="15">
        <f t="shared" ref="DG6:DM6" si="42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42"/>
        <v>8065</v>
      </c>
      <c r="DI6" s="15">
        <f t="shared" si="42"/>
        <v>7689</v>
      </c>
      <c r="DJ6" s="15">
        <f t="shared" si="42"/>
        <v>4944</v>
      </c>
      <c r="DK6" s="15">
        <f t="shared" si="42"/>
        <v>2494</v>
      </c>
      <c r="DL6" s="15">
        <f t="shared" si="42"/>
        <v>5209</v>
      </c>
      <c r="DM6" s="15">
        <f t="shared" si="42"/>
        <v>11214</v>
      </c>
      <c r="DN6" s="15">
        <f t="shared" ref="DN6:DT6" si="43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43"/>
        <v>6961</v>
      </c>
      <c r="DP6" s="15">
        <f t="shared" si="43"/>
        <v>2809</v>
      </c>
      <c r="DQ6" s="15">
        <f t="shared" si="43"/>
        <v>3703</v>
      </c>
      <c r="DR6" s="15">
        <f t="shared" si="4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43"/>
        <v>13704</v>
      </c>
      <c r="DU6" s="15">
        <f t="shared" ref="DU6:EA6" si="44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4"/>
        <v>11149</v>
      </c>
      <c r="DW6" s="15">
        <f t="shared" si="44"/>
        <v>11653</v>
      </c>
      <c r="DX6" s="15">
        <f t="shared" si="44"/>
        <v>7842</v>
      </c>
      <c r="DY6" s="15">
        <f t="shared" si="44"/>
        <v>3600</v>
      </c>
      <c r="DZ6" s="15">
        <f t="shared" si="44"/>
        <v>7101</v>
      </c>
      <c r="EA6" s="15">
        <f t="shared" si="44"/>
        <v>14495</v>
      </c>
      <c r="EB6" s="15">
        <f t="shared" ref="EB6:EH6" si="45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5"/>
        <v>12555</v>
      </c>
      <c r="ED6" s="15">
        <f t="shared" si="45"/>
        <v>11723</v>
      </c>
      <c r="EE6" s="15">
        <f t="shared" si="45"/>
        <v>8308</v>
      </c>
      <c r="EF6" s="15">
        <f t="shared" si="45"/>
        <v>4541</v>
      </c>
      <c r="EG6" s="15">
        <f t="shared" si="45"/>
        <v>2935</v>
      </c>
      <c r="EH6" s="15">
        <f t="shared" si="45"/>
        <v>7789</v>
      </c>
      <c r="EI6" s="15">
        <f t="shared" ref="EI6:FC6" si="46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6"/>
        <v>11708</v>
      </c>
      <c r="EK6" s="15">
        <f t="shared" si="46"/>
        <v>10844</v>
      </c>
      <c r="EL6" s="15">
        <f t="shared" si="46"/>
        <v>7497</v>
      </c>
      <c r="EM6" s="15">
        <f t="shared" si="46"/>
        <v>3947</v>
      </c>
      <c r="EN6" s="15">
        <f t="shared" si="46"/>
        <v>6992</v>
      </c>
      <c r="EO6" s="15">
        <f t="shared" ref="EO6:EU6" si="47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7"/>
        <v>12461</v>
      </c>
      <c r="EQ6" s="15">
        <f t="shared" si="47"/>
        <v>11127</v>
      </c>
      <c r="ER6" s="15">
        <f t="shared" ref="ER6:ET6" si="48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8"/>
        <v>7398</v>
      </c>
      <c r="ET6" s="15">
        <f t="shared" si="48"/>
        <v>3129</v>
      </c>
      <c r="EU6" s="15">
        <f t="shared" si="47"/>
        <v>6578</v>
      </c>
      <c r="EV6" s="15">
        <f t="shared" ref="EV6:FB6" si="49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9"/>
        <v>10650</v>
      </c>
      <c r="EX6" s="15">
        <f t="shared" si="49"/>
        <v>11719</v>
      </c>
      <c r="EY6" s="15">
        <f t="shared" si="49"/>
        <v>10565</v>
      </c>
      <c r="EZ6" s="15">
        <f t="shared" si="49"/>
        <v>7158</v>
      </c>
      <c r="FA6" s="15">
        <f t="shared" si="49"/>
        <v>3174</v>
      </c>
      <c r="FB6" s="15">
        <f t="shared" si="49"/>
        <v>5528</v>
      </c>
      <c r="FC6" s="32">
        <f t="shared" si="46"/>
        <v>12374</v>
      </c>
      <c r="FD6" s="32">
        <f t="shared" ref="FD6:FE6" si="50">SUM(FD9,FD12,FD15,FD18,FD21,FD24,FD27,FD30,FD33,FD36,FD39,FD42,FD45,FD48,FD51,FD54,FD57,FD60,FD63,FD66,FD69,FD72,FD75,FD78,FD81,FD84,FD87,FD90,FD93,FD96,FD99,FD102,FD105,FD108,FD111,FD114,FD117,FD120,FD123,FD126,FD129,FD132,FD135,FD138,FD141,FD144,FD147)</f>
        <v>9636</v>
      </c>
      <c r="FE6" s="32">
        <f t="shared" si="50"/>
        <v>9990</v>
      </c>
      <c r="FF6" s="32">
        <f t="shared" ref="FF6:FG6" si="51">SUM(FF9,FF12,FF15,FF18,FF21,FF24,FF27,FF30,FF33,FF36,FF39,FF42,FF45,FF48,FF51,FF54,FF57,FF60,FF63,FF66,FF69,FF72,FF75,FF78,FF81,FF84,FF87,FF90,FF93,FF96,FF99,FF102,FF105,FF108,FF111,FF114,FF117,FF120,FF123,FF126,FF129,FF132,FF135,FF138,FF141,FF144,FF147)</f>
        <v>9918</v>
      </c>
      <c r="FG6" s="32">
        <f t="shared" si="51"/>
        <v>7214</v>
      </c>
      <c r="FH6" s="32">
        <f t="shared" ref="FH6:FI6" si="52">SUM(FH9,FH12,FH15,FH18,FH21,FH24,FH27,FH30,FH33,FH36,FH39,FH42,FH45,FH48,FH51,FH54,FH57,FH60,FH63,FH66,FH69,FH72,FH75,FH78,FH81,FH84,FH87,FH90,FH93,FH96,FH99,FH102,FH105,FH108,FH111,FH114,FH117,FH120,FH123,FH126,FH129,FH132,FH135,FH138,FH141,FH144,FH147)</f>
        <v>3027</v>
      </c>
      <c r="FI6" s="32">
        <f t="shared" si="52"/>
        <v>5477</v>
      </c>
      <c r="FJ6" s="32">
        <f t="shared" ref="FJ6:FQ6" si="53">SUM(FJ9,FJ12,FJ15,FJ18,FJ21,FJ24,FJ27,FJ30,FJ33,FJ36,FJ39,FJ42,FJ45,FJ48,FJ51,FJ54,FJ57,FJ60,FJ63,FJ66,FJ69,FJ72,FJ75,FJ78,FJ81,FJ84,FJ87,FJ90,FJ93,FJ96,FJ99,FJ102,FJ105,FJ108,FJ111,FJ114,FJ117,FJ120,FJ123,FJ126,FJ129,FJ132,FJ135,FJ138,FJ141,FJ144,FJ147)</f>
        <v>10563</v>
      </c>
      <c r="FK6" s="32">
        <f t="shared" si="53"/>
        <v>9639</v>
      </c>
      <c r="FL6" s="32">
        <f t="shared" si="53"/>
        <v>8480</v>
      </c>
      <c r="FM6" s="32">
        <f t="shared" si="53"/>
        <v>8691</v>
      </c>
      <c r="FN6" s="32">
        <f t="shared" si="53"/>
        <v>5924</v>
      </c>
      <c r="FO6" s="32">
        <f t="shared" si="53"/>
        <v>3146</v>
      </c>
      <c r="FP6" s="32">
        <f t="shared" si="53"/>
        <v>4844</v>
      </c>
      <c r="FQ6" s="32">
        <f t="shared" si="53"/>
        <v>10657</v>
      </c>
      <c r="FR6" s="32">
        <f t="shared" ref="FR6:FX6" si="54">SUM(FR9,FR12,FR15,FR18,FR21,FR24,FR27,FR30,FR33,FR36,FR39,FR42,FR45,FR48,FR51,FR54,FR57,FR60,FR63,FR66,FR69,FR72,FR75,FR78,FR81,FR84,FR87,FR90,FR93,FR96,FR99,FR102,FR105,FR108,FR111,FR114,FR117,FR120,FR123,FR126,FR129,FR132,FR135,FR138,FR141,FR144,FR147)</f>
        <v>8518</v>
      </c>
      <c r="FS6" s="32">
        <f t="shared" si="54"/>
        <v>8278</v>
      </c>
      <c r="FT6" s="32">
        <f t="shared" si="54"/>
        <v>8284</v>
      </c>
      <c r="FU6" s="32">
        <f t="shared" si="54"/>
        <v>6639</v>
      </c>
      <c r="FV6" s="32">
        <f t="shared" si="54"/>
        <v>3203</v>
      </c>
      <c r="FW6" s="32">
        <f t="shared" si="54"/>
        <v>2098</v>
      </c>
      <c r="FX6" s="32">
        <f t="shared" si="54"/>
        <v>2601</v>
      </c>
      <c r="FY6" s="37">
        <f t="shared" ref="FY6:GD6" si="55">SUM(FY9,FY12,FY15,FY18,FY21,FY24,FY27,FY30,FY33,FY36,FY39,FY42,FY45,FY48,FY51,FY54,FY57,FY60,FY63,FY66,FY69,FY72,FY75,FY78,FY81,FY84,FY87,FY90,FY93,FY96,FY99,FY102,FY105,FY108,FY111,FY114,FY117,FY120,FY123,FY126,FY129,FY132,FY135,FY138,FY141,FY144,FY147)</f>
        <v>5943</v>
      </c>
      <c r="FZ6" s="37">
        <f t="shared" si="55"/>
        <v>11397</v>
      </c>
      <c r="GA6" s="37">
        <f t="shared" si="55"/>
        <v>9059</v>
      </c>
      <c r="GB6" s="37">
        <f t="shared" si="55"/>
        <v>6613</v>
      </c>
      <c r="GC6" s="37">
        <f t="shared" si="55"/>
        <v>3148</v>
      </c>
      <c r="GD6" s="37">
        <f t="shared" si="55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ref="GF6:GL6" si="56">SUM(GF9,GF12,GF15,GF18,GF21,GF24,GF27,GF30,GF33,GF36,GF39,GF42,GF45,GF48,GF51,GF54,GF57,GF60,GF63,GF66,GF69,GF72,GF75,GF78,GF81,GF84,GF87,GF90,GF93,GF96,GF99,GF102,GF105,GF108,GF111,GF114,GF117,GF120,GF123,GF126,GF129,GF132,GF135,GF138,GF141,GF144,GF147)</f>
        <v>8336</v>
      </c>
      <c r="GG6" s="37">
        <f t="shared" si="56"/>
        <v>7770</v>
      </c>
      <c r="GH6" s="37">
        <f t="shared" si="56"/>
        <v>8037</v>
      </c>
      <c r="GI6" s="37">
        <f t="shared" si="56"/>
        <v>6327</v>
      </c>
      <c r="GJ6" s="37">
        <f t="shared" si="56"/>
        <v>3063</v>
      </c>
      <c r="GK6" s="37">
        <f t="shared" si="56"/>
        <v>4680</v>
      </c>
      <c r="GL6" s="37">
        <f t="shared" si="56"/>
        <v>10177</v>
      </c>
    </row>
    <row r="7" spans="1:194" ht="24.95" customHeight="1" thickBot="1" x14ac:dyDescent="0.45">
      <c r="A7" s="46">
        <v>1</v>
      </c>
      <c r="B7" s="48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0</v>
      </c>
      <c r="GH7" s="33">
        <v>0</v>
      </c>
      <c r="GI7" s="33">
        <v>0</v>
      </c>
      <c r="GJ7" s="33">
        <v>0</v>
      </c>
      <c r="GK7" s="33">
        <v>0</v>
      </c>
      <c r="GL7" s="33">
        <v>0</v>
      </c>
    </row>
    <row r="8" spans="1:194" ht="24.95" customHeight="1" x14ac:dyDescent="0.4">
      <c r="A8" s="47"/>
      <c r="B8" s="49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0</v>
      </c>
      <c r="GH8" s="34">
        <v>0</v>
      </c>
      <c r="GI8" s="34">
        <v>0</v>
      </c>
      <c r="GJ8" s="34">
        <v>0</v>
      </c>
      <c r="GK8" s="34">
        <v>0</v>
      </c>
      <c r="GL8" s="34">
        <v>0</v>
      </c>
    </row>
    <row r="9" spans="1:194" ht="24.95" customHeight="1" thickBot="1" x14ac:dyDescent="0.45">
      <c r="A9" s="47"/>
      <c r="B9" s="49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157</v>
      </c>
      <c r="GH9" s="34">
        <v>153</v>
      </c>
      <c r="GI9" s="34">
        <v>103</v>
      </c>
      <c r="GJ9" s="34">
        <v>58</v>
      </c>
      <c r="GK9" s="34">
        <v>68</v>
      </c>
      <c r="GL9" s="34">
        <v>276</v>
      </c>
    </row>
    <row r="10" spans="1:194" s="17" customFormat="1" ht="24.95" customHeight="1" thickBot="1" x14ac:dyDescent="0.45">
      <c r="A10" s="46">
        <v>2</v>
      </c>
      <c r="B10" s="48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0</v>
      </c>
    </row>
    <row r="11" spans="1:194" s="18" customFormat="1" ht="24.95" customHeight="1" x14ac:dyDescent="0.4">
      <c r="A11" s="47"/>
      <c r="B11" s="49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0</v>
      </c>
    </row>
    <row r="12" spans="1:194" s="18" customFormat="1" ht="24.95" customHeight="1" thickBot="1" x14ac:dyDescent="0.45">
      <c r="A12" s="47"/>
      <c r="B12" s="49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24</v>
      </c>
      <c r="GH12" s="34">
        <v>23</v>
      </c>
      <c r="GI12" s="34">
        <v>14</v>
      </c>
      <c r="GJ12" s="34">
        <v>1</v>
      </c>
      <c r="GK12" s="34">
        <v>16</v>
      </c>
      <c r="GL12" s="34">
        <v>23</v>
      </c>
    </row>
    <row r="13" spans="1:194" s="17" customFormat="1" ht="24.95" customHeight="1" thickBot="1" x14ac:dyDescent="0.45">
      <c r="A13" s="46">
        <v>3</v>
      </c>
      <c r="B13" s="48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0</v>
      </c>
      <c r="GG13" s="33">
        <v>0</v>
      </c>
      <c r="GH13" s="33">
        <v>0</v>
      </c>
      <c r="GI13" s="33">
        <v>0</v>
      </c>
      <c r="GJ13" s="33">
        <v>0</v>
      </c>
      <c r="GK13" s="33">
        <v>0</v>
      </c>
      <c r="GL13" s="33">
        <v>0</v>
      </c>
    </row>
    <row r="14" spans="1:194" s="18" customFormat="1" ht="24.95" customHeight="1" x14ac:dyDescent="0.4">
      <c r="A14" s="47"/>
      <c r="B14" s="49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</row>
    <row r="15" spans="1:194" s="18" customFormat="1" ht="24.95" customHeight="1" thickBot="1" x14ac:dyDescent="0.45">
      <c r="A15" s="47"/>
      <c r="B15" s="49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11</v>
      </c>
      <c r="GI15" s="34">
        <v>12</v>
      </c>
      <c r="GJ15" s="34">
        <v>6</v>
      </c>
      <c r="GK15" s="34">
        <v>21</v>
      </c>
      <c r="GL15" s="34">
        <v>14</v>
      </c>
    </row>
    <row r="16" spans="1:194" s="17" customFormat="1" ht="24.95" customHeight="1" thickBot="1" x14ac:dyDescent="0.45">
      <c r="A16" s="46">
        <v>4</v>
      </c>
      <c r="B16" s="48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</row>
    <row r="17" spans="1:194" s="18" customFormat="1" ht="24.95" customHeight="1" x14ac:dyDescent="0.4">
      <c r="A17" s="47"/>
      <c r="B17" s="49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</row>
    <row r="18" spans="1:194" s="18" customFormat="1" ht="24.95" customHeight="1" thickBot="1" x14ac:dyDescent="0.45">
      <c r="A18" s="47"/>
      <c r="B18" s="49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47</v>
      </c>
      <c r="GL18" s="34">
        <v>77</v>
      </c>
    </row>
    <row r="19" spans="1:194" s="17" customFormat="1" ht="24.95" customHeight="1" thickBot="1" x14ac:dyDescent="0.45">
      <c r="A19" s="46">
        <v>5</v>
      </c>
      <c r="B19" s="48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0</v>
      </c>
      <c r="GH19" s="33">
        <v>0</v>
      </c>
      <c r="GI19" s="33">
        <v>0</v>
      </c>
      <c r="GJ19" s="33">
        <v>0</v>
      </c>
      <c r="GK19" s="33">
        <v>0</v>
      </c>
      <c r="GL19" s="33">
        <v>0</v>
      </c>
    </row>
    <row r="20" spans="1:194" s="18" customFormat="1" ht="24.95" customHeight="1" x14ac:dyDescent="0.4">
      <c r="A20" s="47"/>
      <c r="B20" s="49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</row>
    <row r="21" spans="1:194" s="18" customFormat="1" ht="24.95" customHeight="1" thickBot="1" x14ac:dyDescent="0.45">
      <c r="A21" s="47"/>
      <c r="B21" s="49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</row>
    <row r="22" spans="1:194" s="17" customFormat="1" ht="24.95" customHeight="1" thickBot="1" x14ac:dyDescent="0.45">
      <c r="A22" s="46">
        <v>6</v>
      </c>
      <c r="B22" s="48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0</v>
      </c>
      <c r="GL22" s="33">
        <v>0</v>
      </c>
    </row>
    <row r="23" spans="1:194" s="18" customFormat="1" ht="24.95" customHeight="1" x14ac:dyDescent="0.4">
      <c r="A23" s="47"/>
      <c r="B23" s="49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0</v>
      </c>
      <c r="GL23" s="34">
        <v>0</v>
      </c>
    </row>
    <row r="24" spans="1:194" s="18" customFormat="1" ht="24.95" customHeight="1" thickBot="1" x14ac:dyDescent="0.45">
      <c r="A24" s="47"/>
      <c r="B24" s="49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12</v>
      </c>
      <c r="GH24" s="34">
        <v>15</v>
      </c>
      <c r="GI24" s="34">
        <v>7</v>
      </c>
      <c r="GJ24" s="34">
        <v>5</v>
      </c>
      <c r="GK24" s="34">
        <v>13</v>
      </c>
      <c r="GL24" s="34">
        <v>38</v>
      </c>
    </row>
    <row r="25" spans="1:194" s="17" customFormat="1" ht="24.95" customHeight="1" thickBot="1" x14ac:dyDescent="0.45">
      <c r="A25" s="46">
        <v>7</v>
      </c>
      <c r="B25" s="48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0</v>
      </c>
    </row>
    <row r="26" spans="1:194" s="18" customFormat="1" ht="24.95" customHeight="1" x14ac:dyDescent="0.4">
      <c r="A26" s="47"/>
      <c r="B26" s="49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0</v>
      </c>
    </row>
    <row r="27" spans="1:194" s="18" customFormat="1" ht="24.95" customHeight="1" thickBot="1" x14ac:dyDescent="0.45">
      <c r="A27" s="47"/>
      <c r="B27" s="49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135</v>
      </c>
      <c r="GJ27" s="34">
        <v>41</v>
      </c>
      <c r="GK27" s="34">
        <v>84</v>
      </c>
      <c r="GL27" s="34">
        <v>201</v>
      </c>
    </row>
    <row r="28" spans="1:194" s="17" customFormat="1" ht="24.95" customHeight="1" thickBot="1" x14ac:dyDescent="0.45">
      <c r="A28" s="46">
        <v>8</v>
      </c>
      <c r="B28" s="48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0</v>
      </c>
      <c r="GH28" s="33">
        <v>0</v>
      </c>
      <c r="GI28" s="33">
        <v>0</v>
      </c>
      <c r="GJ28" s="33">
        <v>0</v>
      </c>
      <c r="GK28" s="33">
        <v>0</v>
      </c>
      <c r="GL28" s="33">
        <v>0</v>
      </c>
    </row>
    <row r="29" spans="1:194" s="18" customFormat="1" ht="24.95" customHeight="1" x14ac:dyDescent="0.4">
      <c r="A29" s="47"/>
      <c r="B29" s="49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</row>
    <row r="30" spans="1:194" s="18" customFormat="1" ht="24.95" customHeight="1" thickBot="1" x14ac:dyDescent="0.45">
      <c r="A30" s="47"/>
      <c r="B30" s="49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177</v>
      </c>
      <c r="GL30" s="34">
        <v>244</v>
      </c>
    </row>
    <row r="31" spans="1:194" s="17" customFormat="1" ht="24.95" customHeight="1" thickBot="1" x14ac:dyDescent="0.45">
      <c r="A31" s="46">
        <v>9</v>
      </c>
      <c r="B31" s="48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0</v>
      </c>
      <c r="GH31" s="33">
        <v>0</v>
      </c>
      <c r="GI31" s="33">
        <v>0</v>
      </c>
      <c r="GJ31" s="33">
        <v>0</v>
      </c>
      <c r="GK31" s="33">
        <v>0</v>
      </c>
      <c r="GL31" s="33">
        <v>0</v>
      </c>
    </row>
    <row r="32" spans="1:194" s="18" customFormat="1" ht="24.95" customHeight="1" x14ac:dyDescent="0.4">
      <c r="A32" s="47"/>
      <c r="B32" s="49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</row>
    <row r="33" spans="1:194" s="18" customFormat="1" ht="24.95" customHeight="1" thickBot="1" x14ac:dyDescent="0.45">
      <c r="A33" s="47"/>
      <c r="B33" s="49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155</v>
      </c>
      <c r="GH33" s="34">
        <v>118</v>
      </c>
      <c r="GI33" s="34">
        <v>100</v>
      </c>
      <c r="GJ33" s="34">
        <v>78</v>
      </c>
      <c r="GK33" s="34">
        <v>37</v>
      </c>
      <c r="GL33" s="34">
        <v>155</v>
      </c>
    </row>
    <row r="34" spans="1:194" s="17" customFormat="1" ht="24.95" customHeight="1" thickBot="1" x14ac:dyDescent="0.45">
      <c r="A34" s="46">
        <v>10</v>
      </c>
      <c r="B34" s="48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0</v>
      </c>
    </row>
    <row r="35" spans="1:194" s="18" customFormat="1" ht="24.95" customHeight="1" x14ac:dyDescent="0.4">
      <c r="A35" s="47"/>
      <c r="B35" s="49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0</v>
      </c>
    </row>
    <row r="36" spans="1:194" s="18" customFormat="1" ht="24.95" customHeight="1" thickBot="1" x14ac:dyDescent="0.45">
      <c r="A36" s="47"/>
      <c r="B36" s="49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205</v>
      </c>
      <c r="GG36" s="34">
        <v>199</v>
      </c>
      <c r="GH36" s="34">
        <v>185</v>
      </c>
      <c r="GI36" s="34">
        <v>186</v>
      </c>
      <c r="GJ36" s="34">
        <v>98</v>
      </c>
      <c r="GK36" s="34">
        <v>147</v>
      </c>
      <c r="GL36" s="34">
        <v>293</v>
      </c>
    </row>
    <row r="37" spans="1:194" s="17" customFormat="1" ht="24.95" customHeight="1" x14ac:dyDescent="0.4">
      <c r="A37" s="46">
        <v>11</v>
      </c>
      <c r="B37" s="52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0</v>
      </c>
      <c r="GH37" s="33">
        <v>0</v>
      </c>
      <c r="GI37" s="33">
        <v>0</v>
      </c>
      <c r="GJ37" s="33">
        <v>0</v>
      </c>
      <c r="GK37" s="33">
        <v>0</v>
      </c>
      <c r="GL37" s="33">
        <v>0</v>
      </c>
    </row>
    <row r="38" spans="1:194" s="18" customFormat="1" ht="24.95" customHeight="1" x14ac:dyDescent="0.4">
      <c r="A38" s="47"/>
      <c r="B38" s="53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</row>
    <row r="39" spans="1:194" s="18" customFormat="1" ht="24.95" customHeight="1" thickBot="1" x14ac:dyDescent="0.45">
      <c r="A39" s="47"/>
      <c r="B39" s="53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664</v>
      </c>
      <c r="GH39" s="34">
        <v>1033</v>
      </c>
      <c r="GI39" s="34">
        <v>529</v>
      </c>
      <c r="GJ39" s="34">
        <v>344</v>
      </c>
      <c r="GK39" s="34">
        <v>351</v>
      </c>
      <c r="GL39" s="34">
        <v>1084</v>
      </c>
    </row>
    <row r="40" spans="1:194" s="17" customFormat="1" ht="24.95" customHeight="1" x14ac:dyDescent="0.4">
      <c r="A40" s="46">
        <v>12</v>
      </c>
      <c r="B40" s="52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0</v>
      </c>
      <c r="GH40" s="33">
        <v>0</v>
      </c>
      <c r="GI40" s="33">
        <v>0</v>
      </c>
      <c r="GJ40" s="33">
        <v>0</v>
      </c>
      <c r="GK40" s="33">
        <v>0</v>
      </c>
      <c r="GL40" s="33">
        <v>0</v>
      </c>
    </row>
    <row r="41" spans="1:194" s="18" customFormat="1" ht="24.95" customHeight="1" x14ac:dyDescent="0.4">
      <c r="A41" s="47"/>
      <c r="B41" s="53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</row>
    <row r="42" spans="1:194" s="18" customFormat="1" ht="24.95" customHeight="1" thickBot="1" x14ac:dyDescent="0.45">
      <c r="A42" s="47"/>
      <c r="B42" s="53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272</v>
      </c>
      <c r="GI42" s="34">
        <v>267</v>
      </c>
      <c r="GJ42" s="34">
        <v>137</v>
      </c>
      <c r="GK42" s="34">
        <v>106</v>
      </c>
      <c r="GL42" s="34">
        <v>483</v>
      </c>
    </row>
    <row r="43" spans="1:194" s="17" customFormat="1" ht="24.95" customHeight="1" x14ac:dyDescent="0.4">
      <c r="A43" s="46">
        <v>13</v>
      </c>
      <c r="B43" s="52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0</v>
      </c>
      <c r="GH43" s="33">
        <v>0</v>
      </c>
      <c r="GI43" s="33">
        <v>0</v>
      </c>
      <c r="GJ43" s="33">
        <v>0</v>
      </c>
      <c r="GK43" s="33">
        <v>0</v>
      </c>
      <c r="GL43" s="33">
        <v>0</v>
      </c>
    </row>
    <row r="44" spans="1:194" s="18" customFormat="1" ht="24.95" customHeight="1" x14ac:dyDescent="0.4">
      <c r="A44" s="47"/>
      <c r="B44" s="53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</row>
    <row r="45" spans="1:194" s="18" customFormat="1" ht="24.95" customHeight="1" thickBot="1" x14ac:dyDescent="0.45">
      <c r="A45" s="47"/>
      <c r="B45" s="53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1428</v>
      </c>
      <c r="GI45" s="34">
        <v>984</v>
      </c>
      <c r="GJ45" s="34">
        <v>445</v>
      </c>
      <c r="GK45" s="34">
        <v>916</v>
      </c>
      <c r="GL45" s="34">
        <v>2011</v>
      </c>
    </row>
    <row r="46" spans="1:194" s="17" customFormat="1" ht="24.95" customHeight="1" x14ac:dyDescent="0.4">
      <c r="A46" s="46">
        <v>14</v>
      </c>
      <c r="B46" s="52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0</v>
      </c>
    </row>
    <row r="47" spans="1:194" s="18" customFormat="1" ht="24.95" customHeight="1" x14ac:dyDescent="0.4">
      <c r="A47" s="47"/>
      <c r="B47" s="53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0</v>
      </c>
    </row>
    <row r="48" spans="1:194" s="18" customFormat="1" ht="24.95" customHeight="1" thickBot="1" x14ac:dyDescent="0.45">
      <c r="A48" s="47"/>
      <c r="B48" s="53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724</v>
      </c>
      <c r="GH48" s="34">
        <v>718</v>
      </c>
      <c r="GI48" s="34">
        <v>482</v>
      </c>
      <c r="GJ48" s="34">
        <v>224</v>
      </c>
      <c r="GK48" s="34">
        <v>503</v>
      </c>
      <c r="GL48" s="34">
        <v>811</v>
      </c>
    </row>
    <row r="49" spans="1:194" s="17" customFormat="1" ht="24.95" customHeight="1" x14ac:dyDescent="0.4">
      <c r="A49" s="46">
        <v>15</v>
      </c>
      <c r="B49" s="52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0</v>
      </c>
    </row>
    <row r="50" spans="1:194" s="18" customFormat="1" ht="24.95" customHeight="1" x14ac:dyDescent="0.4">
      <c r="A50" s="47"/>
      <c r="B50" s="53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0</v>
      </c>
    </row>
    <row r="51" spans="1:194" s="18" customFormat="1" ht="24.95" customHeight="1" thickBot="1" x14ac:dyDescent="0.45">
      <c r="A51" s="47"/>
      <c r="B51" s="53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32</v>
      </c>
    </row>
    <row r="52" spans="1:194" s="17" customFormat="1" ht="24.95" customHeight="1" x14ac:dyDescent="0.4">
      <c r="A52" s="46">
        <v>16</v>
      </c>
      <c r="B52" s="52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0</v>
      </c>
    </row>
    <row r="53" spans="1:194" s="18" customFormat="1" ht="24.95" customHeight="1" x14ac:dyDescent="0.4">
      <c r="A53" s="47"/>
      <c r="B53" s="53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0</v>
      </c>
    </row>
    <row r="54" spans="1:194" s="18" customFormat="1" ht="24.95" customHeight="1" thickBot="1" x14ac:dyDescent="0.45">
      <c r="A54" s="47"/>
      <c r="B54" s="53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83</v>
      </c>
    </row>
    <row r="55" spans="1:194" s="17" customFormat="1" ht="24.95" customHeight="1" x14ac:dyDescent="0.4">
      <c r="A55" s="46">
        <v>17</v>
      </c>
      <c r="B55" s="52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0</v>
      </c>
      <c r="GL55" s="33">
        <v>147</v>
      </c>
    </row>
    <row r="56" spans="1:194" s="18" customFormat="1" ht="24.95" customHeight="1" x14ac:dyDescent="0.4">
      <c r="A56" s="47"/>
      <c r="B56" s="53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0</v>
      </c>
      <c r="GL56" s="34">
        <v>107</v>
      </c>
    </row>
    <row r="57" spans="1:194" s="18" customFormat="1" ht="24.95" customHeight="1" thickBot="1" x14ac:dyDescent="0.45">
      <c r="A57" s="47"/>
      <c r="B57" s="53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68</v>
      </c>
      <c r="GI57" s="34">
        <v>61</v>
      </c>
      <c r="GJ57" s="34">
        <v>23</v>
      </c>
      <c r="GK57" s="34">
        <v>53</v>
      </c>
      <c r="GL57" s="34">
        <v>70</v>
      </c>
    </row>
    <row r="58" spans="1:194" s="17" customFormat="1" ht="24.95" customHeight="1" x14ac:dyDescent="0.4">
      <c r="A58" s="46">
        <v>18</v>
      </c>
      <c r="B58" s="52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0</v>
      </c>
    </row>
    <row r="59" spans="1:194" s="18" customFormat="1" ht="24.95" customHeight="1" x14ac:dyDescent="0.4">
      <c r="A59" s="47"/>
      <c r="B59" s="53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0</v>
      </c>
    </row>
    <row r="60" spans="1:194" s="18" customFormat="1" ht="24.95" customHeight="1" thickBot="1" x14ac:dyDescent="0.45">
      <c r="A60" s="47"/>
      <c r="B60" s="53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17</v>
      </c>
    </row>
    <row r="61" spans="1:194" s="17" customFormat="1" ht="24.95" customHeight="1" x14ac:dyDescent="0.4">
      <c r="A61" s="46">
        <v>19</v>
      </c>
      <c r="B61" s="52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0</v>
      </c>
    </row>
    <row r="62" spans="1:194" s="18" customFormat="1" ht="24.95" customHeight="1" x14ac:dyDescent="0.4">
      <c r="A62" s="47"/>
      <c r="B62" s="53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0</v>
      </c>
    </row>
    <row r="63" spans="1:194" s="18" customFormat="1" ht="24.95" customHeight="1" thickBot="1" x14ac:dyDescent="0.45">
      <c r="A63" s="47"/>
      <c r="B63" s="53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91</v>
      </c>
    </row>
    <row r="64" spans="1:194" s="17" customFormat="1" ht="24.95" customHeight="1" x14ac:dyDescent="0.4">
      <c r="A64" s="46">
        <v>20</v>
      </c>
      <c r="B64" s="52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0</v>
      </c>
      <c r="GL64" s="33">
        <v>246</v>
      </c>
    </row>
    <row r="65" spans="1:194" s="18" customFormat="1" ht="24.95" customHeight="1" x14ac:dyDescent="0.4">
      <c r="A65" s="47"/>
      <c r="B65" s="53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0</v>
      </c>
      <c r="GL65" s="34">
        <v>214</v>
      </c>
    </row>
    <row r="66" spans="1:194" s="18" customFormat="1" ht="24.95" customHeight="1" thickBot="1" x14ac:dyDescent="0.45">
      <c r="A66" s="47"/>
      <c r="B66" s="53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101</v>
      </c>
      <c r="GJ66" s="34">
        <v>73</v>
      </c>
      <c r="GK66" s="34">
        <v>46</v>
      </c>
      <c r="GL66" s="34">
        <v>196</v>
      </c>
    </row>
    <row r="67" spans="1:194" s="17" customFormat="1" ht="24.95" customHeight="1" x14ac:dyDescent="0.4">
      <c r="A67" s="46">
        <v>21</v>
      </c>
      <c r="B67" s="52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0</v>
      </c>
    </row>
    <row r="68" spans="1:194" s="18" customFormat="1" ht="24.95" customHeight="1" x14ac:dyDescent="0.4">
      <c r="A68" s="47"/>
      <c r="B68" s="53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0</v>
      </c>
    </row>
    <row r="69" spans="1:194" s="18" customFormat="1" ht="24.95" customHeight="1" thickBot="1" x14ac:dyDescent="0.45">
      <c r="A69" s="47"/>
      <c r="B69" s="53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79</v>
      </c>
      <c r="GI69" s="34">
        <v>71</v>
      </c>
      <c r="GJ69" s="34">
        <v>54</v>
      </c>
      <c r="GK69" s="34">
        <v>90</v>
      </c>
      <c r="GL69" s="34">
        <v>166</v>
      </c>
    </row>
    <row r="70" spans="1:194" s="17" customFormat="1" ht="24.95" customHeight="1" x14ac:dyDescent="0.4">
      <c r="A70" s="46">
        <v>22</v>
      </c>
      <c r="B70" s="52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0</v>
      </c>
    </row>
    <row r="71" spans="1:194" s="18" customFormat="1" ht="24.95" customHeight="1" x14ac:dyDescent="0.4">
      <c r="A71" s="47"/>
      <c r="B71" s="53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0</v>
      </c>
    </row>
    <row r="72" spans="1:194" s="18" customFormat="1" ht="24.95" customHeight="1" thickBot="1" x14ac:dyDescent="0.45">
      <c r="A72" s="47"/>
      <c r="B72" s="53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247</v>
      </c>
    </row>
    <row r="73" spans="1:194" s="17" customFormat="1" ht="24.95" customHeight="1" x14ac:dyDescent="0.4">
      <c r="A73" s="46">
        <v>23</v>
      </c>
      <c r="B73" s="52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</row>
    <row r="74" spans="1:194" s="18" customFormat="1" ht="24.95" customHeight="1" x14ac:dyDescent="0.4">
      <c r="A74" s="47"/>
      <c r="B74" s="53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</row>
    <row r="75" spans="1:194" s="18" customFormat="1" ht="24.95" customHeight="1" thickBot="1" x14ac:dyDescent="0.45">
      <c r="A75" s="54"/>
      <c r="B75" s="53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95</v>
      </c>
      <c r="GL75" s="34">
        <v>282</v>
      </c>
    </row>
    <row r="76" spans="1:194" s="17" customFormat="1" ht="24.95" customHeight="1" x14ac:dyDescent="0.4">
      <c r="A76" s="47">
        <v>24</v>
      </c>
      <c r="B76" s="5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</row>
    <row r="77" spans="1:194" s="18" customFormat="1" ht="24.95" customHeight="1" x14ac:dyDescent="0.4">
      <c r="A77" s="47"/>
      <c r="B77" s="53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</row>
    <row r="78" spans="1:194" s="18" customFormat="1" ht="24.95" customHeight="1" thickBot="1" x14ac:dyDescent="0.45">
      <c r="A78" s="47"/>
      <c r="B78" s="53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53</v>
      </c>
      <c r="GH78" s="34">
        <v>61</v>
      </c>
      <c r="GI78" s="34">
        <v>103</v>
      </c>
      <c r="GJ78" s="34">
        <v>22</v>
      </c>
      <c r="GK78" s="34">
        <v>22</v>
      </c>
      <c r="GL78" s="34">
        <v>63</v>
      </c>
    </row>
    <row r="79" spans="1:194" s="17" customFormat="1" ht="24.95" customHeight="1" x14ac:dyDescent="0.4">
      <c r="A79" s="46">
        <v>25</v>
      </c>
      <c r="B79" s="52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</row>
    <row r="80" spans="1:194" s="18" customFormat="1" ht="24.95" customHeight="1" x14ac:dyDescent="0.4">
      <c r="A80" s="47"/>
      <c r="B80" s="53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0</v>
      </c>
      <c r="GG80" s="34">
        <v>0</v>
      </c>
      <c r="GH80" s="34">
        <v>0</v>
      </c>
      <c r="GI80" s="34">
        <v>0</v>
      </c>
      <c r="GJ80" s="34">
        <v>0</v>
      </c>
      <c r="GK80" s="34">
        <v>0</v>
      </c>
      <c r="GL80" s="34">
        <v>0</v>
      </c>
    </row>
    <row r="81" spans="1:194" s="18" customFormat="1" ht="24.95" customHeight="1" thickBot="1" x14ac:dyDescent="0.45">
      <c r="A81" s="47"/>
      <c r="B81" s="53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84</v>
      </c>
    </row>
    <row r="82" spans="1:194" s="17" customFormat="1" ht="24.95" customHeight="1" x14ac:dyDescent="0.4">
      <c r="A82" s="46">
        <v>26</v>
      </c>
      <c r="B82" s="52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</row>
    <row r="83" spans="1:194" s="18" customFormat="1" ht="24.95" customHeight="1" x14ac:dyDescent="0.4">
      <c r="A83" s="47"/>
      <c r="B83" s="53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</row>
    <row r="84" spans="1:194" s="18" customFormat="1" ht="24.95" customHeight="1" thickBot="1" x14ac:dyDescent="0.45">
      <c r="A84" s="47"/>
      <c r="B84" s="53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179</v>
      </c>
    </row>
    <row r="85" spans="1:194" s="17" customFormat="1" ht="24.95" customHeight="1" x14ac:dyDescent="0.4">
      <c r="A85" s="46">
        <v>27</v>
      </c>
      <c r="B85" s="52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0</v>
      </c>
      <c r="GJ85" s="33">
        <v>0</v>
      </c>
      <c r="GK85" s="33">
        <v>0</v>
      </c>
      <c r="GL85" s="33">
        <v>0</v>
      </c>
    </row>
    <row r="86" spans="1:194" s="18" customFormat="1" ht="24.95" customHeight="1" x14ac:dyDescent="0.4">
      <c r="A86" s="47"/>
      <c r="B86" s="53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0</v>
      </c>
      <c r="GJ86" s="34">
        <v>0</v>
      </c>
      <c r="GK86" s="34">
        <v>0</v>
      </c>
      <c r="GL86" s="34">
        <v>0</v>
      </c>
    </row>
    <row r="87" spans="1:194" s="18" customFormat="1" ht="24.95" customHeight="1" thickBot="1" x14ac:dyDescent="0.45">
      <c r="A87" s="47"/>
      <c r="B87" s="53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1171</v>
      </c>
      <c r="GH87" s="34">
        <v>1162</v>
      </c>
      <c r="GI87" s="34">
        <v>915</v>
      </c>
      <c r="GJ87" s="34">
        <v>663</v>
      </c>
      <c r="GK87" s="34">
        <v>827</v>
      </c>
      <c r="GL87" s="34">
        <v>1343</v>
      </c>
    </row>
    <row r="88" spans="1:194" s="17" customFormat="1" ht="24.95" customHeight="1" x14ac:dyDescent="0.4">
      <c r="A88" s="46">
        <v>28</v>
      </c>
      <c r="B88" s="52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372</v>
      </c>
      <c r="GG88" s="33">
        <v>333</v>
      </c>
      <c r="GH88" s="33">
        <v>310</v>
      </c>
      <c r="GI88" s="33">
        <v>156</v>
      </c>
      <c r="GJ88" s="33">
        <v>20</v>
      </c>
      <c r="GK88" s="33">
        <v>0</v>
      </c>
      <c r="GL88" s="33">
        <v>0</v>
      </c>
    </row>
    <row r="89" spans="1:194" s="18" customFormat="1" ht="24.95" customHeight="1" x14ac:dyDescent="0.4">
      <c r="A89" s="47"/>
      <c r="B89" s="53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241</v>
      </c>
      <c r="GG89" s="34">
        <v>201</v>
      </c>
      <c r="GH89" s="34">
        <v>145</v>
      </c>
      <c r="GI89" s="34">
        <v>66</v>
      </c>
      <c r="GJ89" s="34">
        <v>18</v>
      </c>
      <c r="GK89" s="34">
        <v>0</v>
      </c>
      <c r="GL89" s="34">
        <v>0</v>
      </c>
    </row>
    <row r="90" spans="1:194" s="18" customFormat="1" ht="24.95" customHeight="1" thickBot="1" x14ac:dyDescent="0.45">
      <c r="A90" s="47"/>
      <c r="B90" s="53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259</v>
      </c>
      <c r="GI90" s="34">
        <v>190</v>
      </c>
      <c r="GJ90" s="34">
        <v>48</v>
      </c>
      <c r="GK90" s="34">
        <v>128</v>
      </c>
      <c r="GL90" s="34">
        <v>304</v>
      </c>
    </row>
    <row r="91" spans="1:194" s="17" customFormat="1" ht="24.95" customHeight="1" x14ac:dyDescent="0.4">
      <c r="A91" s="46">
        <v>29</v>
      </c>
      <c r="B91" s="52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</row>
    <row r="92" spans="1:194" s="18" customFormat="1" ht="24.95" customHeight="1" x14ac:dyDescent="0.4">
      <c r="A92" s="47"/>
      <c r="B92" s="53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</row>
    <row r="93" spans="1:194" s="18" customFormat="1" ht="24.95" customHeight="1" thickBot="1" x14ac:dyDescent="0.45">
      <c r="A93" s="47"/>
      <c r="B93" s="53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85</v>
      </c>
      <c r="GJ93" s="34">
        <v>32</v>
      </c>
      <c r="GK93" s="34">
        <v>25</v>
      </c>
      <c r="GL93" s="34">
        <v>129</v>
      </c>
    </row>
    <row r="94" spans="1:194" s="17" customFormat="1" ht="24.95" customHeight="1" x14ac:dyDescent="0.4">
      <c r="A94" s="46">
        <v>30</v>
      </c>
      <c r="B94" s="52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</row>
    <row r="95" spans="1:194" s="18" customFormat="1" ht="24.95" customHeight="1" x14ac:dyDescent="0.4">
      <c r="A95" s="47"/>
      <c r="B95" s="53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</row>
    <row r="96" spans="1:194" s="18" customFormat="1" ht="24.95" customHeight="1" thickBot="1" x14ac:dyDescent="0.45">
      <c r="A96" s="47"/>
      <c r="B96" s="53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34</v>
      </c>
      <c r="GH96" s="34">
        <v>37</v>
      </c>
      <c r="GI96" s="34">
        <v>16</v>
      </c>
      <c r="GJ96" s="34">
        <v>19</v>
      </c>
      <c r="GK96" s="34">
        <v>57</v>
      </c>
      <c r="GL96" s="34">
        <v>49</v>
      </c>
    </row>
    <row r="97" spans="1:194" s="17" customFormat="1" ht="24.95" customHeight="1" x14ac:dyDescent="0.4">
      <c r="A97" s="46">
        <v>31</v>
      </c>
      <c r="B97" s="52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74</v>
      </c>
      <c r="GL97" s="33">
        <v>0</v>
      </c>
    </row>
    <row r="98" spans="1:194" s="18" customFormat="1" ht="24.95" customHeight="1" x14ac:dyDescent="0.4">
      <c r="A98" s="47"/>
      <c r="B98" s="53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66</v>
      </c>
      <c r="GL98" s="34">
        <v>0</v>
      </c>
    </row>
    <row r="99" spans="1:194" s="18" customFormat="1" ht="24.95" customHeight="1" thickBot="1" x14ac:dyDescent="0.45">
      <c r="A99" s="47"/>
      <c r="B99" s="53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1</v>
      </c>
      <c r="GK99" s="34">
        <v>3</v>
      </c>
      <c r="GL99" s="34">
        <v>25</v>
      </c>
    </row>
    <row r="100" spans="1:194" s="17" customFormat="1" ht="24.95" customHeight="1" x14ac:dyDescent="0.4">
      <c r="A100" s="46">
        <v>32</v>
      </c>
      <c r="B100" s="52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</row>
    <row r="101" spans="1:194" s="18" customFormat="1" ht="24.95" customHeight="1" x14ac:dyDescent="0.4">
      <c r="A101" s="47"/>
      <c r="B101" s="53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</row>
    <row r="102" spans="1:194" s="18" customFormat="1" ht="24.95" customHeight="1" thickBot="1" x14ac:dyDescent="0.45">
      <c r="A102" s="47"/>
      <c r="B102" s="53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8</v>
      </c>
    </row>
    <row r="103" spans="1:194" s="17" customFormat="1" ht="24.95" customHeight="1" x14ac:dyDescent="0.4">
      <c r="A103" s="46">
        <v>33</v>
      </c>
      <c r="B103" s="52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0</v>
      </c>
      <c r="GL103" s="33">
        <v>0</v>
      </c>
    </row>
    <row r="104" spans="1:194" s="18" customFormat="1" ht="24.95" customHeight="1" x14ac:dyDescent="0.4">
      <c r="A104" s="47"/>
      <c r="B104" s="53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0</v>
      </c>
      <c r="GL104" s="34">
        <v>0</v>
      </c>
    </row>
    <row r="105" spans="1:194" s="18" customFormat="1" ht="24.95" customHeight="1" thickBot="1" x14ac:dyDescent="0.45">
      <c r="A105" s="47"/>
      <c r="B105" s="53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77</v>
      </c>
    </row>
    <row r="106" spans="1:194" s="17" customFormat="1" ht="24.95" customHeight="1" x14ac:dyDescent="0.4">
      <c r="A106" s="46">
        <v>34</v>
      </c>
      <c r="B106" s="52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332</v>
      </c>
      <c r="GH106" s="33">
        <v>299</v>
      </c>
      <c r="GI106" s="33">
        <v>276</v>
      </c>
      <c r="GJ106" s="33">
        <v>233</v>
      </c>
      <c r="GK106" s="33">
        <v>0</v>
      </c>
      <c r="GL106" s="33">
        <v>0</v>
      </c>
    </row>
    <row r="107" spans="1:194" s="18" customFormat="1" ht="24.95" customHeight="1" x14ac:dyDescent="0.4">
      <c r="A107" s="47"/>
      <c r="B107" s="53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208</v>
      </c>
      <c r="GH107" s="34">
        <v>162</v>
      </c>
      <c r="GI107" s="34">
        <v>191</v>
      </c>
      <c r="GJ107" s="34">
        <v>184</v>
      </c>
      <c r="GK107" s="34">
        <v>0</v>
      </c>
      <c r="GL107" s="34">
        <v>0</v>
      </c>
    </row>
    <row r="108" spans="1:194" s="18" customFormat="1" ht="24.95" customHeight="1" thickBot="1" x14ac:dyDescent="0.45">
      <c r="A108" s="47"/>
      <c r="B108" s="53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108</v>
      </c>
      <c r="GG108" s="34">
        <v>98</v>
      </c>
      <c r="GH108" s="34">
        <v>80</v>
      </c>
      <c r="GI108" s="34">
        <v>81</v>
      </c>
      <c r="GJ108" s="34">
        <v>39</v>
      </c>
      <c r="GK108" s="34">
        <v>36</v>
      </c>
      <c r="GL108" s="34">
        <v>67</v>
      </c>
    </row>
    <row r="109" spans="1:194" s="17" customFormat="1" ht="24.95" customHeight="1" x14ac:dyDescent="0.4">
      <c r="A109" s="46">
        <v>35</v>
      </c>
      <c r="B109" s="52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</row>
    <row r="110" spans="1:194" s="18" customFormat="1" ht="24.95" customHeight="1" x14ac:dyDescent="0.4">
      <c r="A110" s="47"/>
      <c r="B110" s="53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0</v>
      </c>
      <c r="GH110" s="34">
        <v>0</v>
      </c>
      <c r="GI110" s="34">
        <v>0</v>
      </c>
      <c r="GJ110" s="34">
        <v>0</v>
      </c>
      <c r="GK110" s="34">
        <v>0</v>
      </c>
      <c r="GL110" s="34">
        <v>0</v>
      </c>
    </row>
    <row r="111" spans="1:194" s="18" customFormat="1" ht="24.95" customHeight="1" thickBot="1" x14ac:dyDescent="0.45">
      <c r="A111" s="47"/>
      <c r="B111" s="53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26</v>
      </c>
    </row>
    <row r="112" spans="1:194" s="17" customFormat="1" ht="24.95" customHeight="1" x14ac:dyDescent="0.4">
      <c r="A112" s="46">
        <v>36</v>
      </c>
      <c r="B112" s="52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0</v>
      </c>
    </row>
    <row r="113" spans="1:194" s="18" customFormat="1" ht="24.95" customHeight="1" x14ac:dyDescent="0.4">
      <c r="A113" s="47"/>
      <c r="B113" s="53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0</v>
      </c>
    </row>
    <row r="114" spans="1:194" s="18" customFormat="1" ht="24.95" customHeight="1" thickBot="1" x14ac:dyDescent="0.45">
      <c r="A114" s="47"/>
      <c r="B114" s="53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20</v>
      </c>
    </row>
    <row r="115" spans="1:194" s="17" customFormat="1" ht="24.95" customHeight="1" x14ac:dyDescent="0.4">
      <c r="A115" s="46">
        <v>37</v>
      </c>
      <c r="B115" s="52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</row>
    <row r="116" spans="1:194" s="18" customFormat="1" ht="24.95" customHeight="1" x14ac:dyDescent="0.4">
      <c r="A116" s="47"/>
      <c r="B116" s="53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</row>
    <row r="117" spans="1:194" s="18" customFormat="1" ht="24.95" customHeight="1" thickBot="1" x14ac:dyDescent="0.45">
      <c r="A117" s="47"/>
      <c r="B117" s="53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</row>
    <row r="118" spans="1:194" s="17" customFormat="1" ht="24.95" customHeight="1" x14ac:dyDescent="0.4">
      <c r="A118" s="46">
        <v>38</v>
      </c>
      <c r="B118" s="52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0</v>
      </c>
      <c r="GL118" s="33">
        <v>0</v>
      </c>
    </row>
    <row r="119" spans="1:194" s="18" customFormat="1" ht="24.95" customHeight="1" x14ac:dyDescent="0.4">
      <c r="A119" s="47"/>
      <c r="B119" s="53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0</v>
      </c>
      <c r="GL119" s="34">
        <v>0</v>
      </c>
    </row>
    <row r="120" spans="1:194" s="18" customFormat="1" ht="24.95" customHeight="1" thickBot="1" x14ac:dyDescent="0.45">
      <c r="A120" s="47"/>
      <c r="B120" s="53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2</v>
      </c>
      <c r="GJ120" s="34">
        <v>0</v>
      </c>
      <c r="GK120" s="34">
        <v>3</v>
      </c>
      <c r="GL120" s="34">
        <v>2</v>
      </c>
    </row>
    <row r="121" spans="1:194" s="17" customFormat="1" ht="24.95" customHeight="1" x14ac:dyDescent="0.4">
      <c r="A121" s="46">
        <v>39</v>
      </c>
      <c r="B121" s="52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0</v>
      </c>
      <c r="GH121" s="33">
        <v>0</v>
      </c>
      <c r="GI121" s="33">
        <v>0</v>
      </c>
      <c r="GJ121" s="33">
        <v>0</v>
      </c>
      <c r="GK121" s="33">
        <v>0</v>
      </c>
      <c r="GL121" s="33">
        <v>0</v>
      </c>
    </row>
    <row r="122" spans="1:194" s="18" customFormat="1" ht="24.95" customHeight="1" x14ac:dyDescent="0.4">
      <c r="A122" s="47"/>
      <c r="B122" s="53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0</v>
      </c>
      <c r="GH122" s="34">
        <v>0</v>
      </c>
      <c r="GI122" s="34">
        <v>0</v>
      </c>
      <c r="GJ122" s="34">
        <v>0</v>
      </c>
      <c r="GK122" s="34">
        <v>0</v>
      </c>
      <c r="GL122" s="34">
        <v>0</v>
      </c>
    </row>
    <row r="123" spans="1:194" s="18" customFormat="1" ht="24.95" customHeight="1" thickBot="1" x14ac:dyDescent="0.45">
      <c r="A123" s="47"/>
      <c r="B123" s="53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15</v>
      </c>
      <c r="GG123" s="34">
        <v>23</v>
      </c>
      <c r="GH123" s="34">
        <v>14</v>
      </c>
      <c r="GI123" s="34">
        <v>14</v>
      </c>
      <c r="GJ123" s="34">
        <v>8</v>
      </c>
      <c r="GK123" s="34">
        <v>14</v>
      </c>
      <c r="GL123" s="34">
        <v>22</v>
      </c>
    </row>
    <row r="124" spans="1:194" s="17" customFormat="1" ht="24.95" customHeight="1" x14ac:dyDescent="0.4">
      <c r="A124" s="46">
        <v>40</v>
      </c>
      <c r="B124" s="52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</row>
    <row r="125" spans="1:194" s="18" customFormat="1" ht="24.95" customHeight="1" x14ac:dyDescent="0.4">
      <c r="A125" s="47"/>
      <c r="B125" s="53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</row>
    <row r="126" spans="1:194" s="18" customFormat="1" ht="24.95" customHeight="1" thickBot="1" x14ac:dyDescent="0.45">
      <c r="A126" s="47"/>
      <c r="B126" s="53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257</v>
      </c>
      <c r="GI126" s="34">
        <v>243</v>
      </c>
      <c r="GJ126" s="34">
        <v>88</v>
      </c>
      <c r="GK126" s="34">
        <v>124</v>
      </c>
      <c r="GL126" s="34">
        <v>281</v>
      </c>
    </row>
    <row r="127" spans="1:194" s="17" customFormat="1" ht="24.95" customHeight="1" x14ac:dyDescent="0.4">
      <c r="A127" s="46">
        <v>41</v>
      </c>
      <c r="B127" s="52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0</v>
      </c>
    </row>
    <row r="128" spans="1:194" s="18" customFormat="1" ht="24.95" customHeight="1" x14ac:dyDescent="0.4">
      <c r="A128" s="47"/>
      <c r="B128" s="53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0</v>
      </c>
    </row>
    <row r="129" spans="1:194" s="18" customFormat="1" ht="24.95" customHeight="1" thickBot="1" x14ac:dyDescent="0.45">
      <c r="A129" s="47"/>
      <c r="B129" s="53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</row>
    <row r="130" spans="1:194" s="17" customFormat="1" ht="24.95" customHeight="1" x14ac:dyDescent="0.4">
      <c r="A130" s="46">
        <v>42</v>
      </c>
      <c r="B130" s="52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0</v>
      </c>
      <c r="GH130" s="33">
        <v>0</v>
      </c>
      <c r="GI130" s="33">
        <v>0</v>
      </c>
      <c r="GJ130" s="33">
        <v>0</v>
      </c>
      <c r="GK130" s="33">
        <v>0</v>
      </c>
      <c r="GL130" s="33">
        <v>0</v>
      </c>
    </row>
    <row r="131" spans="1:194" s="18" customFormat="1" ht="24.95" customHeight="1" x14ac:dyDescent="0.4">
      <c r="A131" s="47"/>
      <c r="B131" s="53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0</v>
      </c>
      <c r="GH131" s="34">
        <v>0</v>
      </c>
      <c r="GI131" s="34">
        <v>0</v>
      </c>
      <c r="GJ131" s="34">
        <v>0</v>
      </c>
      <c r="GK131" s="34">
        <v>0</v>
      </c>
      <c r="GL131" s="34">
        <v>0</v>
      </c>
    </row>
    <row r="132" spans="1:194" s="18" customFormat="1" ht="24.95" customHeight="1" thickBot="1" x14ac:dyDescent="0.45">
      <c r="A132" s="47"/>
      <c r="B132" s="53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48</v>
      </c>
      <c r="GH132" s="34">
        <v>65</v>
      </c>
      <c r="GI132" s="34">
        <v>43</v>
      </c>
      <c r="GJ132" s="34">
        <v>27</v>
      </c>
      <c r="GK132" s="34">
        <v>36</v>
      </c>
      <c r="GL132" s="34">
        <v>64</v>
      </c>
    </row>
    <row r="133" spans="1:194" s="17" customFormat="1" ht="24.95" customHeight="1" x14ac:dyDescent="0.4">
      <c r="A133" s="46">
        <v>43</v>
      </c>
      <c r="B133" s="52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0</v>
      </c>
    </row>
    <row r="134" spans="1:194" s="18" customFormat="1" ht="24.95" customHeight="1" x14ac:dyDescent="0.4">
      <c r="A134" s="47"/>
      <c r="B134" s="53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0</v>
      </c>
    </row>
    <row r="135" spans="1:194" s="18" customFormat="1" ht="24.95" customHeight="1" thickBot="1" x14ac:dyDescent="0.45">
      <c r="A135" s="47"/>
      <c r="B135" s="53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85</v>
      </c>
      <c r="GJ135" s="34">
        <v>47</v>
      </c>
      <c r="GK135" s="34">
        <v>55</v>
      </c>
      <c r="GL135" s="34">
        <v>91</v>
      </c>
    </row>
    <row r="136" spans="1:194" s="17" customFormat="1" ht="24.95" customHeight="1" x14ac:dyDescent="0.4">
      <c r="A136" s="46">
        <v>44</v>
      </c>
      <c r="B136" s="52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65</v>
      </c>
      <c r="GH136" s="33">
        <v>0</v>
      </c>
      <c r="GI136" s="33">
        <v>0</v>
      </c>
      <c r="GJ136" s="33">
        <v>0</v>
      </c>
      <c r="GK136" s="33">
        <v>0</v>
      </c>
      <c r="GL136" s="33">
        <v>0</v>
      </c>
    </row>
    <row r="137" spans="1:194" s="18" customFormat="1" ht="24.95" customHeight="1" x14ac:dyDescent="0.4">
      <c r="A137" s="47"/>
      <c r="B137" s="53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0</v>
      </c>
      <c r="GI137" s="34">
        <v>0</v>
      </c>
      <c r="GJ137" s="34">
        <v>0</v>
      </c>
      <c r="GK137" s="34">
        <v>0</v>
      </c>
      <c r="GL137" s="34">
        <v>0</v>
      </c>
    </row>
    <row r="138" spans="1:194" s="18" customFormat="1" ht="24.95" customHeight="1" thickBot="1" x14ac:dyDescent="0.45">
      <c r="A138" s="47"/>
      <c r="B138" s="53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25</v>
      </c>
    </row>
    <row r="139" spans="1:194" s="17" customFormat="1" ht="24.95" customHeight="1" x14ac:dyDescent="0.4">
      <c r="A139" s="46">
        <v>45</v>
      </c>
      <c r="B139" s="52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0</v>
      </c>
      <c r="GL139" s="33">
        <v>0</v>
      </c>
    </row>
    <row r="140" spans="1:194" s="18" customFormat="1" ht="24.95" customHeight="1" x14ac:dyDescent="0.4">
      <c r="A140" s="47"/>
      <c r="B140" s="53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0</v>
      </c>
      <c r="GL140" s="34">
        <v>0</v>
      </c>
    </row>
    <row r="141" spans="1:194" s="18" customFormat="1" ht="24.95" customHeight="1" thickBot="1" x14ac:dyDescent="0.45">
      <c r="A141" s="47"/>
      <c r="B141" s="53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9</v>
      </c>
    </row>
    <row r="142" spans="1:194" s="17" customFormat="1" ht="24.95" customHeight="1" x14ac:dyDescent="0.4">
      <c r="A142" s="46">
        <v>46</v>
      </c>
      <c r="B142" s="52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0</v>
      </c>
      <c r="GJ142" s="33">
        <v>0</v>
      </c>
      <c r="GK142" s="33">
        <v>0</v>
      </c>
      <c r="GL142" s="33">
        <v>0</v>
      </c>
    </row>
    <row r="143" spans="1:194" s="18" customFormat="1" ht="24.95" customHeight="1" x14ac:dyDescent="0.4">
      <c r="A143" s="47"/>
      <c r="B143" s="53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0</v>
      </c>
      <c r="GJ143" s="34">
        <v>0</v>
      </c>
      <c r="GK143" s="34">
        <v>0</v>
      </c>
      <c r="GL143" s="34">
        <v>0</v>
      </c>
    </row>
    <row r="144" spans="1:194" s="18" customFormat="1" ht="24.95" customHeight="1" thickBot="1" x14ac:dyDescent="0.45">
      <c r="A144" s="47"/>
      <c r="B144" s="53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115</v>
      </c>
    </row>
    <row r="145" spans="1:194" s="17" customFormat="1" ht="24.95" customHeight="1" x14ac:dyDescent="0.4">
      <c r="A145" s="46">
        <v>47</v>
      </c>
      <c r="B145" s="52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</row>
    <row r="146" spans="1:194" s="18" customFormat="1" ht="24.95" customHeight="1" x14ac:dyDescent="0.4">
      <c r="A146" s="47"/>
      <c r="B146" s="53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</row>
    <row r="147" spans="1:194" s="18" customFormat="1" ht="24.95" customHeight="1" thickBot="1" x14ac:dyDescent="0.45">
      <c r="A147" s="56"/>
      <c r="B147" s="57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84</v>
      </c>
      <c r="GL147" s="36">
        <v>206</v>
      </c>
    </row>
  </sheetData>
  <autoFilter ref="A2:EH147"/>
  <mergeCells count="290">
    <mergeCell ref="GF2:GF3"/>
    <mergeCell ref="GG2:GG3"/>
    <mergeCell ref="GH2:GH3"/>
    <mergeCell ref="GI2:GI3"/>
    <mergeCell ref="GJ2:GJ3"/>
    <mergeCell ref="GK2:GK3"/>
    <mergeCell ref="GL2:GL3"/>
    <mergeCell ref="FY2:FY3"/>
    <mergeCell ref="FZ2:FZ3"/>
    <mergeCell ref="GA2:GA3"/>
    <mergeCell ref="GB2:GB3"/>
    <mergeCell ref="GC2:GC3"/>
    <mergeCell ref="GD2:GD3"/>
    <mergeCell ref="GE2:GE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（※作業用）【HP】接触者相談センタ 外来 </vt:lpstr>
      <vt:lpstr>【HP】接触者相談センタ 外来</vt:lpstr>
      <vt:lpstr>'（※作業用）【HP】接触者相談センタ 外来 '!Print_Area</vt:lpstr>
      <vt:lpstr>'（※作業用）【HP】接触者相談センタ 外来 '!Print_Titles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Windows ユーザー</cp:lastModifiedBy>
  <cp:lastPrinted>2020-11-05T02:49:39Z</cp:lastPrinted>
  <dcterms:created xsi:type="dcterms:W3CDTF">2020-04-02T06:40:58Z</dcterms:created>
  <dcterms:modified xsi:type="dcterms:W3CDTF">2020-11-05T02:50:23Z</dcterms:modified>
</cp:coreProperties>
</file>