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TXUW\Desktop\高宮案\"/>
    </mc:Choice>
  </mc:AlternateContent>
  <bookViews>
    <workbookView xWindow="0" yWindow="0" windowWidth="28800" windowHeight="11460" activeTab="2"/>
  </bookViews>
  <sheets>
    <sheet name="第１号様式" sheetId="2" r:id="rId1"/>
    <sheet name="第２号様式 " sheetId="13" r:id="rId2"/>
    <sheet name="第３号様式" sheetId="4" r:id="rId3"/>
    <sheet name="第3号様式別紙 " sheetId="10" r:id="rId4"/>
    <sheet name="請求書" sheetId="19" r:id="rId5"/>
    <sheet name="収支予算書" sheetId="20" r:id="rId6"/>
    <sheet name="（記載例）第1号様式" sheetId="22" r:id="rId7"/>
    <sheet name="（記載例）第2号様式" sheetId="23" r:id="rId8"/>
    <sheet name="（記載例）第3号様式" sheetId="24" r:id="rId9"/>
    <sheet name="（記載例）第3号様式別紙" sheetId="25" r:id="rId10"/>
    <sheet name="（記載例）請求書" sheetId="28" r:id="rId11"/>
    <sheet name="(記載例）収支予算書" sheetId="29" r:id="rId12"/>
  </sheets>
  <externalReferences>
    <externalReference r:id="rId13"/>
    <externalReference r:id="rId14"/>
  </externalReferences>
  <definedNames>
    <definedName name="_xlnm._FilterDatabase" localSheetId="3" hidden="1">'第3号様式別紙 '!$B$19:$X$20</definedName>
    <definedName name="_Key1" localSheetId="1" hidden="1">#REF!</definedName>
    <definedName name="_Key1" localSheetId="3" hidden="1">#REF!</definedName>
    <definedName name="_Key1" hidden="1">#REF!</definedName>
    <definedName name="_Key2" localSheetId="1" hidden="1">#REF!</definedName>
    <definedName name="_Key2" localSheetId="3" hidden="1">#REF!</definedName>
    <definedName name="_Key2" hidden="1">#REF!</definedName>
    <definedName name="_Order1" hidden="1">255</definedName>
    <definedName name="_Order2" hidden="1">255</definedName>
    <definedName name="_Sort" localSheetId="1" hidden="1">#REF!</definedName>
    <definedName name="_Sort" localSheetId="3" hidden="1">#REF!</definedName>
    <definedName name="_Sort" hidden="1">#REF!</definedName>
    <definedName name="aaaaaaaaaaaaaaaaaa" localSheetId="1" hidden="1">#REF!</definedName>
    <definedName name="aaaaaaaaaaaaaaaaaa" localSheetId="3" hidden="1">#REF!</definedName>
    <definedName name="aaaaaaaaaaaaaaaaaa" hidden="1">#REF!</definedName>
    <definedName name="ｄ" localSheetId="1" hidden="1">#REF!</definedName>
    <definedName name="ｄ" hidden="1">#REF!</definedName>
    <definedName name="E" localSheetId="1" hidden="1">#REF!</definedName>
    <definedName name="E" localSheetId="3" hidden="1">#REF!</definedName>
    <definedName name="E" hidden="1">#REF!</definedName>
    <definedName name="ｆ" localSheetId="1" hidden="1">#REF!</definedName>
    <definedName name="ｆ" hidden="1">#REF!</definedName>
    <definedName name="ｇ" localSheetId="1" hidden="1">#REF!</definedName>
    <definedName name="ｇ" hidden="1">#REF!</definedName>
    <definedName name="ｈ" localSheetId="1" hidden="1">#REF!</definedName>
    <definedName name="ｈ" hidden="1">#REF!</definedName>
    <definedName name="ｊ" localSheetId="1" hidden="1">#REF!</definedName>
    <definedName name="ｊ" hidden="1">#REF!</definedName>
    <definedName name="ｋ" localSheetId="1" hidden="1">#REF!</definedName>
    <definedName name="ｋ" hidden="1">#REF!</definedName>
    <definedName name="ｌ" localSheetId="1" hidden="1">#REF!</definedName>
    <definedName name="ｌ" hidden="1">#REF!</definedName>
    <definedName name="_xlnm.Print_Area" localSheetId="6">'（記載例）第1号様式'!$A$1:$N$30</definedName>
    <definedName name="_xlnm.Print_Area" localSheetId="9">'（記載例）第3号様式別紙'!$B$1:$AH$58</definedName>
    <definedName name="_xlnm.Print_Area" localSheetId="0">第１号様式!$B$1:$O$30</definedName>
    <definedName name="_xlnm.Print_Area" localSheetId="1">'第２号様式 '!$A$1:$I$30</definedName>
    <definedName name="_xlnm.Print_Area" localSheetId="2">第３号様式!$A$1:$G$26</definedName>
    <definedName name="_xlnm.Print_Area" localSheetId="3">'第3号様式別紙 '!$B$1:$AA$56</definedName>
    <definedName name="ｑ" localSheetId="1" hidden="1">#REF!</definedName>
    <definedName name="ｑ" hidden="1">#REF!</definedName>
    <definedName name="ｗ" localSheetId="1" hidden="1">#REF!</definedName>
    <definedName name="ｗ" hidden="1">#REF!</definedName>
    <definedName name="ｘ" localSheetId="1" hidden="1">#REF!</definedName>
    <definedName name="ｘ" hidden="1">#REF!</definedName>
    <definedName name="あ" localSheetId="1" hidden="1">#REF!</definedName>
    <definedName name="あ" localSheetId="3" hidden="1">#REF!</definedName>
    <definedName name="あ" hidden="1">#REF!</definedName>
    <definedName name="い" localSheetId="1" hidden="1">#REF!</definedName>
    <definedName name="い" localSheetId="3" hidden="1">#REF!</definedName>
    <definedName name="い" hidden="1">#REF!</definedName>
    <definedName name="え" localSheetId="1" hidden="1">#REF!</definedName>
    <definedName name="え" hidden="1">#REF!</definedName>
    <definedName name="こ" localSheetId="1" hidden="1">#REF!</definedName>
    <definedName name="こ" localSheetId="3" hidden="1">#REF!</definedName>
    <definedName name="こ" hidden="1">#REF!</definedName>
    <definedName name="こ」" localSheetId="1" hidden="1">#REF!</definedName>
    <definedName name="こ」" hidden="1">#REF!</definedName>
    <definedName name="事業分類" localSheetId="3">[1]事業分類・区分!$B$2:$H$2</definedName>
    <definedName name="事業分類">[2]事業分類・区分!$B$2:$H$2</definedName>
    <definedName name="実績報告書" hidden="1">#REF!</definedName>
    <definedName name="別紙１７" localSheetId="1" hidden="1">#REF!</definedName>
    <definedName name="別紙１７" localSheetId="3" hidden="1">#REF!</definedName>
    <definedName name="別紙１７" hidden="1">#REF!</definedName>
    <definedName name="別紙３１" localSheetId="1" hidden="1">#REF!</definedName>
    <definedName name="別紙３１" localSheetId="3" hidden="1">#REF!</definedName>
    <definedName name="別紙３１" hidden="1">#REF!</definedName>
  </definedNames>
  <calcPr calcId="162913"/>
</workbook>
</file>

<file path=xl/calcChain.xml><?xml version="1.0" encoding="utf-8"?>
<calcChain xmlns="http://schemas.openxmlformats.org/spreadsheetml/2006/main">
  <c r="L31" i="25" l="1"/>
  <c r="L32" i="25"/>
  <c r="L32" i="10"/>
  <c r="L31" i="10"/>
  <c r="L33" i="25" l="1"/>
  <c r="Y27" i="10" l="1"/>
  <c r="Y27" i="25"/>
  <c r="Y26" i="25"/>
  <c r="Y25" i="25"/>
  <c r="L33" i="10"/>
  <c r="I17" i="28" l="1"/>
  <c r="I16" i="28"/>
  <c r="C22" i="28"/>
  <c r="C21" i="28"/>
  <c r="C20" i="28"/>
  <c r="C19" i="28"/>
  <c r="C18" i="28"/>
  <c r="C17" i="28"/>
  <c r="C16" i="28"/>
  <c r="E9" i="29"/>
  <c r="E8" i="29"/>
  <c r="L27" i="25"/>
  <c r="L26" i="25" l="1"/>
  <c r="L25" i="25"/>
  <c r="E12" i="29"/>
  <c r="E9" i="20"/>
  <c r="E8" i="20"/>
  <c r="L35" i="25" l="1"/>
  <c r="X46" i="25" s="1"/>
  <c r="X48" i="25" s="1"/>
  <c r="R55" i="25" s="1"/>
  <c r="E12" i="20"/>
  <c r="C8" i="29" l="1"/>
  <c r="E19" i="24"/>
  <c r="E8" i="28" s="1"/>
  <c r="C9" i="29" l="1"/>
  <c r="C12" i="29" s="1"/>
  <c r="C22" i="19" l="1"/>
  <c r="C21" i="19"/>
  <c r="C20" i="19"/>
  <c r="C19" i="19"/>
  <c r="C18" i="19"/>
  <c r="I17" i="19"/>
  <c r="C17" i="19"/>
  <c r="I16" i="19" l="1"/>
  <c r="C16" i="19"/>
  <c r="L27" i="10" l="1"/>
  <c r="Y26" i="10"/>
  <c r="Y25" i="10"/>
  <c r="L26" i="10" l="1"/>
  <c r="L25" i="10"/>
  <c r="L35" i="10" l="1"/>
  <c r="X46" i="10" s="1"/>
  <c r="X48" i="10" s="1"/>
  <c r="R55" i="10" s="1"/>
  <c r="C8" i="20" s="1"/>
  <c r="AD42" i="10" l="1"/>
  <c r="AD44" i="10"/>
  <c r="E17" i="4"/>
  <c r="E8" i="19" s="1"/>
  <c r="C9" i="20"/>
  <c r="C12" i="20" s="1"/>
</calcChain>
</file>

<file path=xl/sharedStrings.xml><?xml version="1.0" encoding="utf-8"?>
<sst xmlns="http://schemas.openxmlformats.org/spreadsheetml/2006/main" count="374" uniqueCount="151">
  <si>
    <t>予算現額</t>
  </si>
  <si>
    <t xml:space="preserve">  年度　補助金調書</t>
    <rPh sb="2" eb="4">
      <t>ネンド</t>
    </rPh>
    <rPh sb="5" eb="8">
      <t>ホジョキン</t>
    </rPh>
    <rPh sb="8" eb="10">
      <t>チョウショ</t>
    </rPh>
    <phoneticPr fontId="3"/>
  </si>
  <si>
    <t xml:space="preserve">  　　厚生労働省所管</t>
    <rPh sb="4" eb="6">
      <t>コウセイ</t>
    </rPh>
    <rPh sb="6" eb="9">
      <t>ロウドウショウ</t>
    </rPh>
    <rPh sb="9" eb="11">
      <t>ショカン</t>
    </rPh>
    <phoneticPr fontId="3"/>
  </si>
  <si>
    <t>国</t>
    <rPh sb="0" eb="1">
      <t>クニ</t>
    </rPh>
    <phoneticPr fontId="3"/>
  </si>
  <si>
    <t>地　方　公　共　団　体</t>
    <rPh sb="0" eb="1">
      <t>チ</t>
    </rPh>
    <rPh sb="2" eb="3">
      <t>カタ</t>
    </rPh>
    <rPh sb="4" eb="5">
      <t>コウ</t>
    </rPh>
    <rPh sb="6" eb="7">
      <t>トモ</t>
    </rPh>
    <rPh sb="8" eb="9">
      <t>ダン</t>
    </rPh>
    <rPh sb="10" eb="11">
      <t>カラダ</t>
    </rPh>
    <phoneticPr fontId="3"/>
  </si>
  <si>
    <t xml:space="preserve"> 予 算 科 目</t>
    <rPh sb="1" eb="2">
      <t>ヨ</t>
    </rPh>
    <rPh sb="3" eb="4">
      <t>ザン</t>
    </rPh>
    <rPh sb="5" eb="6">
      <t>カ</t>
    </rPh>
    <rPh sb="7" eb="8">
      <t>メ</t>
    </rPh>
    <phoneticPr fontId="3"/>
  </si>
  <si>
    <t>支出済額</t>
    <rPh sb="0" eb="2">
      <t>シシュツ</t>
    </rPh>
    <rPh sb="2" eb="3">
      <t>ズ</t>
    </rPh>
    <phoneticPr fontId="3"/>
  </si>
  <si>
    <t>翌年度繰越額</t>
    <rPh sb="0" eb="3">
      <t>ヨクネンド</t>
    </rPh>
    <rPh sb="3" eb="4">
      <t>ク</t>
    </rPh>
    <rPh sb="4" eb="5">
      <t>コ</t>
    </rPh>
    <rPh sb="5" eb="6">
      <t>ガク</t>
    </rPh>
    <phoneticPr fontId="3"/>
  </si>
  <si>
    <t>備　考</t>
    <rPh sb="0" eb="1">
      <t>ソナエ</t>
    </rPh>
    <rPh sb="2" eb="3">
      <t>コウ</t>
    </rPh>
    <phoneticPr fontId="3"/>
  </si>
  <si>
    <t>科　目</t>
    <rPh sb="0" eb="1">
      <t>カ</t>
    </rPh>
    <rPh sb="2" eb="3">
      <t>メ</t>
    </rPh>
    <phoneticPr fontId="3"/>
  </si>
  <si>
    <t>予算現額</t>
    <rPh sb="0" eb="2">
      <t>ヨサン</t>
    </rPh>
    <rPh sb="2" eb="3">
      <t>ウツツ</t>
    </rPh>
    <rPh sb="3" eb="4">
      <t>ガク</t>
    </rPh>
    <phoneticPr fontId="3"/>
  </si>
  <si>
    <t>収入済額</t>
    <rPh sb="0" eb="2">
      <t>シュウニュウ</t>
    </rPh>
    <rPh sb="2" eb="3">
      <t>ズ</t>
    </rPh>
    <rPh sb="3" eb="4">
      <t>ガク</t>
    </rPh>
    <phoneticPr fontId="3"/>
  </si>
  <si>
    <t>うち補助金</t>
    <rPh sb="2" eb="5">
      <t>ホジョキン</t>
    </rPh>
    <phoneticPr fontId="3"/>
  </si>
  <si>
    <t>相　当　額</t>
    <rPh sb="0" eb="1">
      <t>ソウ</t>
    </rPh>
    <rPh sb="2" eb="3">
      <t>トウ</t>
    </rPh>
    <rPh sb="4" eb="5">
      <t>ガク</t>
    </rPh>
    <phoneticPr fontId="3"/>
  </si>
  <si>
    <t>円</t>
    <rPh sb="0" eb="1">
      <t>エン</t>
    </rPh>
    <phoneticPr fontId="3"/>
  </si>
  <si>
    <t>（作成要領）</t>
    <rPh sb="1" eb="3">
      <t>サクセイ</t>
    </rPh>
    <rPh sb="3" eb="5">
      <t>ヨウリョウ</t>
    </rPh>
    <phoneticPr fontId="3"/>
  </si>
  <si>
    <t>　　訳に係るときは、当該経費の配分の目の内訳として記入すること。</t>
  </si>
  <si>
    <t>　４　「備考」は、参考となるべき事項を適宜記入すること。</t>
    <phoneticPr fontId="3"/>
  </si>
  <si>
    <t>　　地方公共団体の収入の科目に「前年度繰越額」を掲げる場合は、その「予算現額」及び「収入済額」の数字下欄に交付金額を内書（　　）をもって附記すること。</t>
    <rPh sb="9" eb="11">
      <t>シュウニュウ</t>
    </rPh>
    <rPh sb="21" eb="22">
      <t>ガク</t>
    </rPh>
    <rPh sb="68" eb="70">
      <t>フキ</t>
    </rPh>
    <phoneticPr fontId="3"/>
  </si>
  <si>
    <t>歳入</t>
    <rPh sb="0" eb="2">
      <t>サイニュウ</t>
    </rPh>
    <phoneticPr fontId="3"/>
  </si>
  <si>
    <t>歳出</t>
    <rPh sb="0" eb="2">
      <t>サイシュツ</t>
    </rPh>
    <phoneticPr fontId="3"/>
  </si>
  <si>
    <t>交付決定額</t>
    <rPh sb="0" eb="2">
      <t>コウフ</t>
    </rPh>
    <rPh sb="2" eb="4">
      <t>ケッテイ</t>
    </rPh>
    <rPh sb="4" eb="5">
      <t>ガク</t>
    </rPh>
    <phoneticPr fontId="3"/>
  </si>
  <si>
    <t>　２　「地方公共団体」の「科目」は、歳入にあっては、款、項、目、節を、歳出にあっては、款、項、目をそれぞれ記入すること。なお、歳出については、前記１の額に対応する経費の配分が、目の内</t>
    <rPh sb="18" eb="20">
      <t>サイニュウ</t>
    </rPh>
    <rPh sb="35" eb="37">
      <t>サイシュツ</t>
    </rPh>
    <rPh sb="63" eb="65">
      <t>サイシュツ</t>
    </rPh>
    <phoneticPr fontId="3"/>
  </si>
  <si>
    <t>　３　「予算現額」は、歳入にあっては、当初予算額、補正予算額等の区分を、歳出にあっては、当初予算額、補正予算額、予備費支出額、流用増減額等の区分を明らかにすること。</t>
    <rPh sb="11" eb="13">
      <t>サイニュウ</t>
    </rPh>
    <rPh sb="36" eb="38">
      <t>サイシュツ</t>
    </rPh>
    <rPh sb="56" eb="59">
      <t>ヨビヒ</t>
    </rPh>
    <phoneticPr fontId="3"/>
  </si>
  <si>
    <t>　５　補助事業等の地方公共団体の歳出予算額の繰越が行われた場合における翌年度に行われる当該補助事業等に係る補助金についての調書の作成は、本表に準じること。この場合において</t>
    <rPh sb="16" eb="18">
      <t>サイシュツ</t>
    </rPh>
    <rPh sb="18" eb="21">
      <t>ヨサンガク</t>
    </rPh>
    <rPh sb="51" eb="52">
      <t>カカ</t>
    </rPh>
    <rPh sb="53" eb="55">
      <t>ホジョ</t>
    </rPh>
    <phoneticPr fontId="3"/>
  </si>
  <si>
    <t>　１　「国」の「交付決定額」は、交付決定通知書の交付決定の額を記入すること。</t>
    <phoneticPr fontId="3"/>
  </si>
  <si>
    <t>第１号様式</t>
    <phoneticPr fontId="3"/>
  </si>
  <si>
    <t>（項）</t>
    <phoneticPr fontId="1"/>
  </si>
  <si>
    <t>　（目）</t>
    <phoneticPr fontId="1"/>
  </si>
  <si>
    <t>（事業者名）　　　　　</t>
    <rPh sb="1" eb="4">
      <t>ジギョウシャ</t>
    </rPh>
    <rPh sb="4" eb="5">
      <t>メイ</t>
    </rPh>
    <phoneticPr fontId="3"/>
  </si>
  <si>
    <t>第２号様式</t>
    <rPh sb="0" eb="1">
      <t>ダイ</t>
    </rPh>
    <rPh sb="2" eb="3">
      <t>ゴウ</t>
    </rPh>
    <rPh sb="3" eb="5">
      <t>ヨウシキ</t>
    </rPh>
    <phoneticPr fontId="7"/>
  </si>
  <si>
    <t>令和　　年　　月　　日</t>
    <rPh sb="0" eb="2">
      <t>レイワ</t>
    </rPh>
    <rPh sb="4" eb="5">
      <t>ネン</t>
    </rPh>
    <rPh sb="7" eb="8">
      <t>ガツ</t>
    </rPh>
    <rPh sb="10" eb="11">
      <t>ニチ</t>
    </rPh>
    <phoneticPr fontId="8"/>
  </si>
  <si>
    <t>厚生労働大臣　　殿</t>
  </si>
  <si>
    <t>事業者名</t>
    <phoneticPr fontId="8"/>
  </si>
  <si>
    <t>代表者氏名　　　</t>
    <rPh sb="0" eb="3">
      <t>ダイヒョウシャ</t>
    </rPh>
    <rPh sb="3" eb="5">
      <t>シメイ</t>
    </rPh>
    <phoneticPr fontId="7"/>
  </si>
  <si>
    <t>年度消費税及び地方消費税に係る仕入控除税額報告書</t>
    <phoneticPr fontId="7"/>
  </si>
  <si>
    <t>１　補助金等に係る予算の執行の適正化に関する法律（昭和30年法律第179号）</t>
    <phoneticPr fontId="7"/>
  </si>
  <si>
    <t>　　第15条の規定による確定額又は事業実績報告による精算額</t>
    <phoneticPr fontId="7"/>
  </si>
  <si>
    <t>金　　　　　　　</t>
    <phoneticPr fontId="7"/>
  </si>
  <si>
    <t>　円</t>
    <phoneticPr fontId="8"/>
  </si>
  <si>
    <t>２　消費税及び地方消費税の申告により確定した消費税及び地方消費税に係る</t>
    <phoneticPr fontId="7"/>
  </si>
  <si>
    <t>　　仕入控除税額（要国庫補助金返還相当額）</t>
    <rPh sb="10" eb="12">
      <t>コッコ</t>
    </rPh>
    <rPh sb="12" eb="15">
      <t>ホジョキン</t>
    </rPh>
    <phoneticPr fontId="7"/>
  </si>
  <si>
    <t>３　添付書類</t>
  </si>
  <si>
    <r>
      <t>　　</t>
    </r>
    <r>
      <rPr>
        <sz val="11"/>
        <color indexed="8"/>
        <rFont val="ＭＳ 明朝"/>
        <family val="1"/>
        <charset val="128"/>
      </rPr>
      <t>記載内容を確認するための書類（確定申告書の写し、課税売上割合等が</t>
    </r>
    <phoneticPr fontId="7"/>
  </si>
  <si>
    <r>
      <t>　　把握できる資料、</t>
    </r>
    <r>
      <rPr>
        <sz val="11"/>
        <color indexed="8"/>
        <rFont val="ＭＳ 明朝"/>
        <family val="1"/>
        <charset val="128"/>
      </rPr>
      <t>特定収入の割合を確認できる資料）を添付する。</t>
    </r>
    <phoneticPr fontId="7"/>
  </si>
  <si>
    <t>第３号様式</t>
    <rPh sb="0" eb="1">
      <t>ダイ</t>
    </rPh>
    <rPh sb="2" eb="3">
      <t>ゴウ</t>
    </rPh>
    <rPh sb="3" eb="5">
      <t>ヨウシキ</t>
    </rPh>
    <phoneticPr fontId="7"/>
  </si>
  <si>
    <t>令和　　年　　月　　日</t>
    <rPh sb="0" eb="2">
      <t>レイワ</t>
    </rPh>
    <rPh sb="4" eb="5">
      <t>ネン</t>
    </rPh>
    <rPh sb="7" eb="8">
      <t>ガツ</t>
    </rPh>
    <rPh sb="10" eb="11">
      <t>ヒ</t>
    </rPh>
    <phoneticPr fontId="8"/>
  </si>
  <si>
    <t>厚生労働大臣　殿</t>
    <phoneticPr fontId="7"/>
  </si>
  <si>
    <t>標記について、次のとおり交付されるよう関係書類を添えて申請する。</t>
  </si>
  <si>
    <t>１　国庫補助申請額　　　　　　　　　　　　　　　　　</t>
    <rPh sb="2" eb="4">
      <t>コッコ</t>
    </rPh>
    <rPh sb="4" eb="6">
      <t>ホジョ</t>
    </rPh>
    <phoneticPr fontId="7"/>
  </si>
  <si>
    <t>金</t>
    <rPh sb="0" eb="1">
      <t>キン</t>
    </rPh>
    <phoneticPr fontId="8"/>
  </si>
  <si>
    <t>円</t>
    <rPh sb="0" eb="1">
      <t>エン</t>
    </rPh>
    <phoneticPr fontId="8"/>
  </si>
  <si>
    <t>２　交付申請書（別紙）</t>
    <rPh sb="2" eb="4">
      <t>コウフ</t>
    </rPh>
    <rPh sb="4" eb="7">
      <t>シンセイショ</t>
    </rPh>
    <phoneticPr fontId="7"/>
  </si>
  <si>
    <t>３　添付書類</t>
    <rPh sb="2" eb="4">
      <t>テンプ</t>
    </rPh>
    <rPh sb="4" eb="6">
      <t>ショルイ</t>
    </rPh>
    <phoneticPr fontId="8"/>
  </si>
  <si>
    <t xml:space="preserve"> </t>
  </si>
  <si>
    <t>（別紙）</t>
    <rPh sb="1" eb="3">
      <t>ベッシ</t>
    </rPh>
    <phoneticPr fontId="8"/>
  </si>
  <si>
    <t>Ⅰ．基本情報</t>
    <rPh sb="2" eb="4">
      <t>キホン</t>
    </rPh>
    <rPh sb="4" eb="6">
      <t>ジョウホウ</t>
    </rPh>
    <phoneticPr fontId="8"/>
  </si>
  <si>
    <t>１．申請年月日</t>
    <rPh sb="2" eb="4">
      <t>シンセイ</t>
    </rPh>
    <rPh sb="4" eb="7">
      <t>ネンガッピ</t>
    </rPh>
    <phoneticPr fontId="8"/>
  </si>
  <si>
    <t>令和</t>
    <rPh sb="0" eb="2">
      <t>レイワ</t>
    </rPh>
    <phoneticPr fontId="8"/>
  </si>
  <si>
    <t>年</t>
    <rPh sb="0" eb="1">
      <t>ネン</t>
    </rPh>
    <phoneticPr fontId="8"/>
  </si>
  <si>
    <t>月</t>
    <rPh sb="0" eb="1">
      <t>ツキ</t>
    </rPh>
    <phoneticPr fontId="8"/>
  </si>
  <si>
    <t>日</t>
    <rPh sb="0" eb="1">
      <t>ヒ</t>
    </rPh>
    <phoneticPr fontId="8"/>
  </si>
  <si>
    <t>２．医療機関の名称、代表者名</t>
    <rPh sb="2" eb="4">
      <t>イリョウ</t>
    </rPh>
    <rPh sb="4" eb="6">
      <t>キカン</t>
    </rPh>
    <rPh sb="7" eb="9">
      <t>メイショウ</t>
    </rPh>
    <rPh sb="10" eb="13">
      <t>ダイヒョウシャ</t>
    </rPh>
    <rPh sb="13" eb="14">
      <t>メイ</t>
    </rPh>
    <phoneticPr fontId="8"/>
  </si>
  <si>
    <t>名称</t>
    <rPh sb="0" eb="2">
      <t>メイショウ</t>
    </rPh>
    <phoneticPr fontId="8"/>
  </si>
  <si>
    <t>代表者名</t>
    <rPh sb="0" eb="3">
      <t>ダイヒョウシャ</t>
    </rPh>
    <rPh sb="3" eb="4">
      <t>メイ</t>
    </rPh>
    <phoneticPr fontId="8"/>
  </si>
  <si>
    <t>３．医療機関番号</t>
    <rPh sb="2" eb="4">
      <t>イリョウ</t>
    </rPh>
    <rPh sb="4" eb="6">
      <t>キカン</t>
    </rPh>
    <rPh sb="6" eb="8">
      <t>バンゴウ</t>
    </rPh>
    <phoneticPr fontId="8"/>
  </si>
  <si>
    <t>４．医療機関の住所</t>
    <phoneticPr fontId="8"/>
  </si>
  <si>
    <t>〒</t>
    <phoneticPr fontId="8"/>
  </si>
  <si>
    <t>５．医療機関の電話番号</t>
    <rPh sb="2" eb="4">
      <t>イリョウ</t>
    </rPh>
    <rPh sb="4" eb="6">
      <t>キカン</t>
    </rPh>
    <rPh sb="7" eb="9">
      <t>デンワ</t>
    </rPh>
    <rPh sb="9" eb="11">
      <t>バンゴウ</t>
    </rPh>
    <phoneticPr fontId="8"/>
  </si>
  <si>
    <t>６．担当者の所属及び氏名</t>
    <rPh sb="2" eb="5">
      <t>タントウシャ</t>
    </rPh>
    <rPh sb="6" eb="8">
      <t>ショゾク</t>
    </rPh>
    <rPh sb="8" eb="9">
      <t>オヨ</t>
    </rPh>
    <rPh sb="10" eb="12">
      <t>シメイ</t>
    </rPh>
    <phoneticPr fontId="8"/>
  </si>
  <si>
    <t>所属</t>
    <rPh sb="0" eb="2">
      <t>ショゾク</t>
    </rPh>
    <phoneticPr fontId="8"/>
  </si>
  <si>
    <t>氏名</t>
    <rPh sb="0" eb="2">
      <t>シメイ</t>
    </rPh>
    <phoneticPr fontId="8"/>
  </si>
  <si>
    <t>７．担当者のＥメールアドレス</t>
    <rPh sb="2" eb="5">
      <t>タントウシャ</t>
    </rPh>
    <phoneticPr fontId="8"/>
  </si>
  <si>
    <t>Ⅱ．補助金の振込先</t>
    <rPh sb="2" eb="5">
      <t>ホジョキン</t>
    </rPh>
    <rPh sb="6" eb="9">
      <t>フリコミサキ</t>
    </rPh>
    <phoneticPr fontId="8"/>
  </si>
  <si>
    <t>金融機関名</t>
    <rPh sb="0" eb="2">
      <t>キンユウ</t>
    </rPh>
    <rPh sb="2" eb="4">
      <t>キカン</t>
    </rPh>
    <rPh sb="4" eb="5">
      <t>メイ</t>
    </rPh>
    <phoneticPr fontId="8"/>
  </si>
  <si>
    <t>支店名</t>
    <rPh sb="0" eb="3">
      <t>シテンメイ</t>
    </rPh>
    <phoneticPr fontId="8"/>
  </si>
  <si>
    <t>金融機関コード</t>
    <rPh sb="0" eb="2">
      <t>キンユウ</t>
    </rPh>
    <rPh sb="2" eb="4">
      <t>キカン</t>
    </rPh>
    <phoneticPr fontId="8"/>
  </si>
  <si>
    <t>支店コード</t>
    <rPh sb="0" eb="2">
      <t>シテン</t>
    </rPh>
    <phoneticPr fontId="8"/>
  </si>
  <si>
    <t>口座名義</t>
    <rPh sb="0" eb="2">
      <t>コウザ</t>
    </rPh>
    <rPh sb="2" eb="4">
      <t>メイギ</t>
    </rPh>
    <phoneticPr fontId="8"/>
  </si>
  <si>
    <t>フリガナ</t>
  </si>
  <si>
    <t>口座種別</t>
    <rPh sb="0" eb="2">
      <t>コウザ</t>
    </rPh>
    <rPh sb="2" eb="4">
      <t>シュベツ</t>
    </rPh>
    <phoneticPr fontId="8"/>
  </si>
  <si>
    <t>口座番号</t>
    <rPh sb="0" eb="2">
      <t>コウザ</t>
    </rPh>
    <rPh sb="2" eb="4">
      <t>バンゴウ</t>
    </rPh>
    <phoneticPr fontId="8"/>
  </si>
  <si>
    <t>金　　額（円）</t>
    <rPh sb="0" eb="1">
      <t>カネ</t>
    </rPh>
    <rPh sb="3" eb="4">
      <t>ガク</t>
    </rPh>
    <rPh sb="5" eb="6">
      <t>エン</t>
    </rPh>
    <phoneticPr fontId="8"/>
  </si>
  <si>
    <t>円</t>
    <rPh sb="0" eb="1">
      <t>エン</t>
    </rPh>
    <phoneticPr fontId="1"/>
  </si>
  <si>
    <t>床</t>
    <rPh sb="0" eb="1">
      <t>ショウ</t>
    </rPh>
    <phoneticPr fontId="1"/>
  </si>
  <si>
    <r>
      <t>　</t>
    </r>
    <r>
      <rPr>
        <sz val="12"/>
        <color indexed="8"/>
        <rFont val="ＭＳ 明朝"/>
        <family val="1"/>
        <charset val="128"/>
      </rPr>
      <t>　　年　月　日厚生労働省発　　　第　　号により交付決定があった令和２年度新型コロナウイルス感染症患者等入院受入医療機関緊急支援事業補助金について、当該交付要綱６の（９）の規定に基づき、次のとおり報告する。</t>
    </r>
    <rPh sb="32" eb="34">
      <t>レイワ</t>
    </rPh>
    <rPh sb="51" eb="52">
      <t>トウ</t>
    </rPh>
    <rPh sb="66" eb="69">
      <t>ホジョキン</t>
    </rPh>
    <rPh sb="74" eb="76">
      <t>トウガイ</t>
    </rPh>
    <phoneticPr fontId="7"/>
  </si>
  <si>
    <t>令和２年度新型コロナウイルス感染症患者等入院
受入医療機関緊急支援事業補助金 交付申請書</t>
    <rPh sb="0" eb="2">
      <t>レイワ</t>
    </rPh>
    <rPh sb="3" eb="4">
      <t>ネン</t>
    </rPh>
    <rPh sb="4" eb="5">
      <t>ド</t>
    </rPh>
    <rPh sb="5" eb="7">
      <t>シンガタ</t>
    </rPh>
    <rPh sb="14" eb="17">
      <t>カンセンショウ</t>
    </rPh>
    <rPh sb="17" eb="19">
      <t>カンジャ</t>
    </rPh>
    <rPh sb="19" eb="20">
      <t>トウ</t>
    </rPh>
    <rPh sb="20" eb="22">
      <t>ニュウイン</t>
    </rPh>
    <rPh sb="23" eb="25">
      <t>ウケイレ</t>
    </rPh>
    <rPh sb="25" eb="27">
      <t>イリョウ</t>
    </rPh>
    <rPh sb="27" eb="29">
      <t>キカン</t>
    </rPh>
    <rPh sb="29" eb="31">
      <t>キンキュウ</t>
    </rPh>
    <rPh sb="31" eb="33">
      <t>シエン</t>
    </rPh>
    <rPh sb="33" eb="35">
      <t>ジギョウ</t>
    </rPh>
    <rPh sb="35" eb="38">
      <t>ホジョキン</t>
    </rPh>
    <rPh sb="39" eb="41">
      <t>コウフ</t>
    </rPh>
    <rPh sb="41" eb="44">
      <t>シンセイショ</t>
    </rPh>
    <phoneticPr fontId="1"/>
  </si>
  <si>
    <t>令和２年度新型コロナウイルス感染症患者等入院受入医療機関緊急支援事業補助金 交付申請書</t>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phoneticPr fontId="1"/>
  </si>
  <si>
    <t>Ⅲ．補助金の要件等</t>
    <rPh sb="2" eb="5">
      <t>ホジョキン</t>
    </rPh>
    <rPh sb="6" eb="9">
      <t>ヨウケントウ</t>
    </rPh>
    <phoneticPr fontId="8"/>
  </si>
  <si>
    <t>確保した受入病床数</t>
    <rPh sb="0" eb="2">
      <t>カクホ</t>
    </rPh>
    <rPh sb="4" eb="6">
      <t>ウケイレ</t>
    </rPh>
    <rPh sb="6" eb="8">
      <t>ビョウショウ</t>
    </rPh>
    <rPh sb="8" eb="9">
      <t>スウ</t>
    </rPh>
    <phoneticPr fontId="1"/>
  </si>
  <si>
    <t>申請時の受入患者数</t>
    <rPh sb="0" eb="3">
      <t>シンセイジ</t>
    </rPh>
    <rPh sb="4" eb="6">
      <t>ウケイレ</t>
    </rPh>
    <rPh sb="6" eb="8">
      <t>カンジャ</t>
    </rPh>
    <rPh sb="8" eb="9">
      <t>スウ</t>
    </rPh>
    <phoneticPr fontId="1"/>
  </si>
  <si>
    <t>新型コロナ患者の重症者病床</t>
    <rPh sb="0" eb="2">
      <t>シンガタ</t>
    </rPh>
    <rPh sb="5" eb="7">
      <t>カンジャ</t>
    </rPh>
    <rPh sb="8" eb="11">
      <t>ジュウショウシャ</t>
    </rPh>
    <rPh sb="11" eb="13">
      <t>ビョウショウ</t>
    </rPh>
    <phoneticPr fontId="1"/>
  </si>
  <si>
    <t>新型コロナ患者のその他病床</t>
    <rPh sb="0" eb="2">
      <t>シンガタ</t>
    </rPh>
    <rPh sb="5" eb="7">
      <t>カンジャ</t>
    </rPh>
    <rPh sb="10" eb="11">
      <t>ホカ</t>
    </rPh>
    <rPh sb="11" eb="13">
      <t>ビョウショウ</t>
    </rPh>
    <phoneticPr fontId="1"/>
  </si>
  <si>
    <t>協力医療機関の疑い患者病床</t>
    <rPh sb="0" eb="2">
      <t>キョウリョク</t>
    </rPh>
    <rPh sb="2" eb="4">
      <t>イリョウ</t>
    </rPh>
    <rPh sb="4" eb="6">
      <t>キカン</t>
    </rPh>
    <rPh sb="7" eb="8">
      <t>ウタガ</t>
    </rPh>
    <rPh sb="9" eb="11">
      <t>カンジャ</t>
    </rPh>
    <rPh sb="11" eb="13">
      <t>ビョウショウ</t>
    </rPh>
    <phoneticPr fontId="1"/>
  </si>
  <si>
    <t>補助基準額（補助上限額）</t>
    <rPh sb="0" eb="2">
      <t>ホジョ</t>
    </rPh>
    <phoneticPr fontId="1"/>
  </si>
  <si>
    <t>病床使用率</t>
    <rPh sb="0" eb="2">
      <t>ビョウショウ</t>
    </rPh>
    <rPh sb="2" eb="4">
      <t>シヨウ</t>
    </rPh>
    <phoneticPr fontId="1"/>
  </si>
  <si>
    <t>※申請時の病床使用率が25%以上である必要</t>
    <rPh sb="1" eb="4">
      <t>シンセイジ</t>
    </rPh>
    <rPh sb="5" eb="7">
      <t>ビョウショウ</t>
    </rPh>
    <rPh sb="7" eb="9">
      <t>シヨウ</t>
    </rPh>
    <rPh sb="9" eb="10">
      <t>リツ</t>
    </rPh>
    <rPh sb="14" eb="16">
      <t>イジョウ</t>
    </rPh>
    <rPh sb="19" eb="21">
      <t>ヒツヨウ</t>
    </rPh>
    <phoneticPr fontId="1"/>
  </si>
  <si>
    <t>　　当該事業に係る収入支出予算書の抄本</t>
    <rPh sb="2" eb="4">
      <t>トウガイ</t>
    </rPh>
    <rPh sb="4" eb="6">
      <t>ジギョウ</t>
    </rPh>
    <rPh sb="7" eb="8">
      <t>カカ</t>
    </rPh>
    <rPh sb="9" eb="11">
      <t>シュウニュウ</t>
    </rPh>
    <rPh sb="11" eb="13">
      <t>シシュツ</t>
    </rPh>
    <rPh sb="13" eb="16">
      <t>ヨサンショ</t>
    </rPh>
    <rPh sb="17" eb="19">
      <t>ショウホン</t>
    </rPh>
    <phoneticPr fontId="1"/>
  </si>
  <si>
    <t>人件費(b)に、従前から勤務する職員の基本給や、新型コロナ患者等の対応を行わない職員の給与は、含まれていない。</t>
    <rPh sb="0" eb="3">
      <t>ジンケンヒ</t>
    </rPh>
    <rPh sb="8" eb="10">
      <t>ジュウゼン</t>
    </rPh>
    <rPh sb="12" eb="14">
      <t>キンム</t>
    </rPh>
    <rPh sb="16" eb="18">
      <t>ショクイン</t>
    </rPh>
    <rPh sb="19" eb="22">
      <t>キホンキュウ</t>
    </rPh>
    <rPh sb="24" eb="26">
      <t>シンガタ</t>
    </rPh>
    <rPh sb="29" eb="31">
      <t>カンジャ</t>
    </rPh>
    <rPh sb="31" eb="32">
      <t>トウ</t>
    </rPh>
    <rPh sb="33" eb="35">
      <t>タイオウ</t>
    </rPh>
    <rPh sb="36" eb="37">
      <t>オコナ</t>
    </rPh>
    <rPh sb="40" eb="42">
      <t>ショクイン</t>
    </rPh>
    <rPh sb="43" eb="45">
      <t>キュウヨ</t>
    </rPh>
    <rPh sb="47" eb="48">
      <t>フク</t>
    </rPh>
    <phoneticPr fontId="8"/>
  </si>
  <si>
    <t>令和2年12月25日から令和3年3月31日までにかかる以下の①及び②の経費</t>
    <rPh sb="0" eb="2">
      <t>レイワ</t>
    </rPh>
    <rPh sb="3" eb="4">
      <t>ネン</t>
    </rPh>
    <rPh sb="6" eb="7">
      <t>ガツ</t>
    </rPh>
    <rPh sb="9" eb="10">
      <t>ニチ</t>
    </rPh>
    <rPh sb="12" eb="14">
      <t>レイワ</t>
    </rPh>
    <rPh sb="15" eb="16">
      <t>ネン</t>
    </rPh>
    <rPh sb="17" eb="18">
      <t>ガツ</t>
    </rPh>
    <rPh sb="20" eb="21">
      <t>ニチ</t>
    </rPh>
    <rPh sb="27" eb="29">
      <t>イカ</t>
    </rPh>
    <rPh sb="31" eb="32">
      <t>オヨ</t>
    </rPh>
    <rPh sb="35" eb="37">
      <t>ケイヒ</t>
    </rPh>
    <phoneticPr fontId="1"/>
  </si>
  <si>
    <t>①新型コロナウイルス感染症患者等の対応を行う医療従事者の人件費　（ｂ）</t>
    <rPh sb="1" eb="3">
      <t>シンガタ</t>
    </rPh>
    <rPh sb="10" eb="16">
      <t>カンセンショウカンジャトウ</t>
    </rPh>
    <rPh sb="17" eb="19">
      <t>タイオウ</t>
    </rPh>
    <rPh sb="20" eb="21">
      <t>オコナ</t>
    </rPh>
    <rPh sb="22" eb="24">
      <t>イリョウ</t>
    </rPh>
    <rPh sb="24" eb="27">
      <t>ジュウジシャ</t>
    </rPh>
    <phoneticPr fontId="1"/>
  </si>
  <si>
    <t>対象経費</t>
    <rPh sb="0" eb="2">
      <t>タイショウ</t>
    </rPh>
    <rPh sb="2" eb="4">
      <t>ケイヒ</t>
    </rPh>
    <phoneticPr fontId="8"/>
  </si>
  <si>
    <t>※　新型コロナ対応手当、新規職員雇用の人件費等、処遇改善・人員確保を図るもの 　〔補助基準額の補助を受ける場合は、補助基準額の2/3以上〕</t>
    <phoneticPr fontId="8"/>
  </si>
  <si>
    <t>②院内等での感染拡大防止対策や診療体制確保等に要する経費　（ｃ）</t>
    <rPh sb="1" eb="3">
      <t>インナイ</t>
    </rPh>
    <rPh sb="3" eb="4">
      <t>トウ</t>
    </rPh>
    <rPh sb="6" eb="12">
      <t>カンセンカクダイボウシ</t>
    </rPh>
    <rPh sb="12" eb="14">
      <t>タイサク</t>
    </rPh>
    <rPh sb="15" eb="17">
      <t>シンリョウ</t>
    </rPh>
    <rPh sb="17" eb="19">
      <t>タイセイ</t>
    </rPh>
    <rPh sb="19" eb="21">
      <t>カクホ</t>
    </rPh>
    <rPh sb="21" eb="22">
      <t>トウ</t>
    </rPh>
    <rPh sb="23" eb="24">
      <t>ヨウ</t>
    </rPh>
    <rPh sb="26" eb="28">
      <t>ケイヒ</t>
    </rPh>
    <phoneticPr fontId="1"/>
  </si>
  <si>
    <r>
      <t>Ⅳ．申請内容　　</t>
    </r>
    <r>
      <rPr>
        <b/>
        <i/>
        <u/>
        <sz val="12"/>
        <color theme="1"/>
        <rFont val="ＭＳ Ｐゴシック"/>
        <family val="3"/>
        <charset val="128"/>
        <scheme val="minor"/>
      </rPr>
      <t>※本事業により支出する金額（見込み）を記載してください。</t>
    </r>
    <rPh sb="2" eb="4">
      <t>シンセイ</t>
    </rPh>
    <rPh sb="4" eb="6">
      <t>クダ_x0000__x0002_</t>
    </rPh>
    <rPh sb="9" eb="10">
      <t>_x0002__x0004_</t>
    </rPh>
    <rPh sb="10" eb="12">
      <t xml:space="preserve">_x0004__x0002__x0008_	</t>
    </rPh>
    <rPh sb="15" eb="17">
      <t>_x0001_
_x0002_</t>
    </rPh>
    <rPh sb="19" eb="21">
      <t>_x0013__x0002__x0016__x0016_</t>
    </rPh>
    <rPh sb="22" eb="24">
      <t>_x0002__x001A__x0019_</t>
    </rPh>
    <rPh sb="27" eb="29">
      <t/>
    </rPh>
    <phoneticPr fontId="8"/>
  </si>
  <si>
    <r>
      <t>Ⅴ．確認事項　　</t>
    </r>
    <r>
      <rPr>
        <b/>
        <i/>
        <u/>
        <sz val="12"/>
        <color theme="1"/>
        <rFont val="ＭＳ Ｐゴシック"/>
        <family val="3"/>
        <charset val="128"/>
        <scheme val="minor"/>
      </rPr>
      <t>※以下は、補助を受けるために満たすことが必要な事項になりますので、ご確認ください。</t>
    </r>
    <rPh sb="2" eb="4">
      <t>カクニン</t>
    </rPh>
    <rPh sb="4" eb="6">
      <t>ジコウ</t>
    </rPh>
    <rPh sb="9" eb="11">
      <t>イカ</t>
    </rPh>
    <rPh sb="13" eb="15">
      <t>ホジョ</t>
    </rPh>
    <rPh sb="16" eb="17">
      <t>ウ</t>
    </rPh>
    <rPh sb="22" eb="23">
      <t>ミ</t>
    </rPh>
    <rPh sb="28" eb="30">
      <t>ヒツヨウ</t>
    </rPh>
    <rPh sb="31" eb="33">
      <t>ジコウ</t>
    </rPh>
    <rPh sb="42" eb="44">
      <t>カクニン</t>
    </rPh>
    <phoneticPr fontId="8"/>
  </si>
  <si>
    <t>※　従前から勤務している者及び通常の医療の提供を行う者に係る人件費を除く　 〔補助基準額の1/3が上限〕</t>
    <phoneticPr fontId="8"/>
  </si>
  <si>
    <r>
      <t>補助申請額　(e)の</t>
    </r>
    <r>
      <rPr>
        <b/>
        <sz val="10"/>
        <color theme="1"/>
        <rFont val="ＭＳ Ｐゴシック"/>
        <family val="3"/>
        <charset val="128"/>
        <scheme val="minor"/>
      </rPr>
      <t>1000円未満切り捨て</t>
    </r>
    <rPh sb="0" eb="2">
      <t>ホジョ</t>
    </rPh>
    <rPh sb="2" eb="4">
      <t>シンセイ</t>
    </rPh>
    <rPh sb="4" eb="5">
      <t>ガク</t>
    </rPh>
    <rPh sb="14" eb="15">
      <t>エン</t>
    </rPh>
    <rPh sb="15" eb="17">
      <t>ミマン</t>
    </rPh>
    <rPh sb="17" eb="18">
      <t>キ</t>
    </rPh>
    <rPh sb="19" eb="20">
      <t>ス</t>
    </rPh>
    <phoneticPr fontId="8"/>
  </si>
  <si>
    <t>申請内容に、本補助金以外の寄付金やその他の収入を支出するもの、他の補助金と対象経費が重複するものは含まれていない。</t>
    <rPh sb="0" eb="2">
      <t>シンセイ</t>
    </rPh>
    <rPh sb="2" eb="4">
      <t>ナイヨウ</t>
    </rPh>
    <rPh sb="6" eb="7">
      <t>ホン</t>
    </rPh>
    <rPh sb="7" eb="10">
      <t>ホジョキン</t>
    </rPh>
    <rPh sb="10" eb="12">
      <t>イガイ</t>
    </rPh>
    <rPh sb="13" eb="16">
      <t>キフキン</t>
    </rPh>
    <rPh sb="19" eb="20">
      <t>タ</t>
    </rPh>
    <rPh sb="21" eb="23">
      <t>シュウニュウ</t>
    </rPh>
    <rPh sb="24" eb="26">
      <t>シシュツ</t>
    </rPh>
    <rPh sb="31" eb="32">
      <t>タ</t>
    </rPh>
    <rPh sb="33" eb="36">
      <t>ホジョキン</t>
    </rPh>
    <rPh sb="37" eb="39">
      <t>タイショウ</t>
    </rPh>
    <rPh sb="39" eb="41">
      <t>ケイヒ</t>
    </rPh>
    <rPh sb="42" eb="44">
      <t>チョウフク</t>
    </rPh>
    <rPh sb="49" eb="50">
      <t>フク</t>
    </rPh>
    <phoneticPr fontId="8"/>
  </si>
  <si>
    <t>申請内容の対象経費は、交付要綱に基づいた支出を行う。</t>
    <rPh sb="0" eb="2">
      <t>シンセイ</t>
    </rPh>
    <rPh sb="2" eb="4">
      <t>ナイヨウ</t>
    </rPh>
    <rPh sb="5" eb="7">
      <t>タイショウ</t>
    </rPh>
    <rPh sb="7" eb="9">
      <t>ケイヒ</t>
    </rPh>
    <rPh sb="11" eb="13">
      <t>コウフ</t>
    </rPh>
    <rPh sb="13" eb="15">
      <t>ヨウコウ</t>
    </rPh>
    <rPh sb="16" eb="17">
      <t>モト</t>
    </rPh>
    <rPh sb="20" eb="22">
      <t>シシュツ</t>
    </rPh>
    <rPh sb="23" eb="24">
      <t>オコナ</t>
    </rPh>
    <phoneticPr fontId="1"/>
  </si>
  <si>
    <t>交付額　（円）　（ａとｄのいずれか少ない額=ｅ)</t>
    <rPh sb="0" eb="3">
      <t>コウフガク</t>
    </rPh>
    <rPh sb="5" eb="6">
      <t>エン</t>
    </rPh>
    <rPh sb="17" eb="18">
      <t>スク</t>
    </rPh>
    <rPh sb="20" eb="21">
      <t>ガク</t>
    </rPh>
    <phoneticPr fontId="1"/>
  </si>
  <si>
    <t>請　　求　　書</t>
    <rPh sb="0" eb="1">
      <t>ショウ</t>
    </rPh>
    <rPh sb="3" eb="4">
      <t>モトム</t>
    </rPh>
    <rPh sb="6" eb="7">
      <t>ショ</t>
    </rPh>
    <phoneticPr fontId="3"/>
  </si>
  <si>
    <t>なお、上記金額は次の口座へお振り込み下さい。</t>
    <rPh sb="3" eb="5">
      <t>ジョウキ</t>
    </rPh>
    <rPh sb="5" eb="7">
      <t>キンガク</t>
    </rPh>
    <rPh sb="8" eb="9">
      <t>ツギ</t>
    </rPh>
    <rPh sb="10" eb="12">
      <t>コウザ</t>
    </rPh>
    <rPh sb="14" eb="15">
      <t>フ</t>
    </rPh>
    <rPh sb="16" eb="17">
      <t>コ</t>
    </rPh>
    <rPh sb="18" eb="19">
      <t>クダ</t>
    </rPh>
    <phoneticPr fontId="3"/>
  </si>
  <si>
    <t>金融機関</t>
    <rPh sb="0" eb="2">
      <t>キンユウ</t>
    </rPh>
    <rPh sb="2" eb="4">
      <t>キカン</t>
    </rPh>
    <phoneticPr fontId="3"/>
  </si>
  <si>
    <t>預貯金種別</t>
    <rPh sb="0" eb="3">
      <t>ヨチョキン</t>
    </rPh>
    <rPh sb="3" eb="5">
      <t>シュベツ</t>
    </rPh>
    <phoneticPr fontId="3"/>
  </si>
  <si>
    <t>口座番号</t>
    <rPh sb="0" eb="2">
      <t>コウザ</t>
    </rPh>
    <rPh sb="2" eb="4">
      <t>バンゴウ</t>
    </rPh>
    <phoneticPr fontId="3"/>
  </si>
  <si>
    <t>郵便番号
住　　所</t>
    <rPh sb="0" eb="2">
      <t>ユウビン</t>
    </rPh>
    <rPh sb="2" eb="4">
      <t>バンゴウ</t>
    </rPh>
    <phoneticPr fontId="3"/>
  </si>
  <si>
    <t>交付申請
交付請求</t>
    <rPh sb="0" eb="2">
      <t>コウフ</t>
    </rPh>
    <rPh sb="2" eb="4">
      <t>シンセイ</t>
    </rPh>
    <phoneticPr fontId="1"/>
  </si>
  <si>
    <t>補助事業者名</t>
    <rPh sb="0" eb="2">
      <t>ホジョ</t>
    </rPh>
    <rPh sb="2" eb="4">
      <t>ジギョウ</t>
    </rPh>
    <rPh sb="4" eb="5">
      <t>シャ</t>
    </rPh>
    <rPh sb="5" eb="6">
      <t>メイ</t>
    </rPh>
    <phoneticPr fontId="3"/>
  </si>
  <si>
    <t>印</t>
    <rPh sb="0" eb="1">
      <t>シルシ</t>
    </rPh>
    <phoneticPr fontId="1"/>
  </si>
  <si>
    <t>　　　官　署　支　出　官</t>
    <rPh sb="3" eb="4">
      <t>カン</t>
    </rPh>
    <rPh sb="5" eb="6">
      <t>ショ</t>
    </rPh>
    <rPh sb="7" eb="8">
      <t>ササ</t>
    </rPh>
    <rPh sb="9" eb="10">
      <t>デ</t>
    </rPh>
    <rPh sb="11" eb="12">
      <t>カン</t>
    </rPh>
    <phoneticPr fontId="3"/>
  </si>
  <si>
    <t>　　　　　厚生労働省大臣官房会計課長　　殿</t>
    <rPh sb="5" eb="7">
      <t>コウセイ</t>
    </rPh>
    <rPh sb="7" eb="10">
      <t>ロウドウショウ</t>
    </rPh>
    <rPh sb="10" eb="12">
      <t>ダイジン</t>
    </rPh>
    <rPh sb="12" eb="14">
      <t>カンボウ</t>
    </rPh>
    <rPh sb="14" eb="16">
      <t>カイケイ</t>
    </rPh>
    <rPh sb="16" eb="18">
      <t>カチョウ</t>
    </rPh>
    <rPh sb="20" eb="21">
      <t>ドノ</t>
    </rPh>
    <phoneticPr fontId="3"/>
  </si>
  <si>
    <t>支店名</t>
    <phoneticPr fontId="3"/>
  </si>
  <si>
    <t xml:space="preserve">   (ふりがな）
口 座 名</t>
    <phoneticPr fontId="3"/>
  </si>
  <si>
    <t>代表者名</t>
    <phoneticPr fontId="8"/>
  </si>
  <si>
    <t>支出（予定）金額の合計　（円）　（b+（c又はaの1/3の額の低い額）=ｄ）</t>
    <rPh sb="0" eb="2">
      <t>シシュツ</t>
    </rPh>
    <rPh sb="3" eb="5">
      <t>ヨテイ</t>
    </rPh>
    <rPh sb="6" eb="8">
      <t>キンガク</t>
    </rPh>
    <rPh sb="9" eb="11">
      <t>ゴウケイ</t>
    </rPh>
    <rPh sb="13" eb="14">
      <t>エン</t>
    </rPh>
    <rPh sb="21" eb="22">
      <t>マタ</t>
    </rPh>
    <rPh sb="29" eb="30">
      <t>ガク</t>
    </rPh>
    <rPh sb="31" eb="32">
      <t>ヒク</t>
    </rPh>
    <rPh sb="33" eb="34">
      <t>ガク</t>
    </rPh>
    <phoneticPr fontId="1"/>
  </si>
  <si>
    <t>令和2年度新型コロナウイルス感染症患者等入院受入医療機関緊急支援事業補助金収入支出予算（見込）書（抄本）</t>
    <rPh sb="0" eb="2">
      <t>レイワ</t>
    </rPh>
    <rPh sb="3" eb="5">
      <t>ネンド</t>
    </rPh>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rPh sb="37" eb="39">
      <t>シュウニュウ</t>
    </rPh>
    <rPh sb="39" eb="41">
      <t>シシュツ</t>
    </rPh>
    <rPh sb="41" eb="43">
      <t>ヨサン</t>
    </rPh>
    <rPh sb="44" eb="46">
      <t>ミコ</t>
    </rPh>
    <rPh sb="47" eb="48">
      <t>ショ</t>
    </rPh>
    <rPh sb="49" eb="51">
      <t>ショウホン</t>
    </rPh>
    <phoneticPr fontId="1"/>
  </si>
  <si>
    <t>歳入</t>
    <rPh sb="0" eb="2">
      <t>サイニュウ</t>
    </rPh>
    <phoneticPr fontId="1"/>
  </si>
  <si>
    <t>歳出</t>
    <rPh sb="0" eb="2">
      <t>サイシュツ</t>
    </rPh>
    <phoneticPr fontId="1"/>
  </si>
  <si>
    <t>補助金収入</t>
    <rPh sb="0" eb="3">
      <t>ホジョキン</t>
    </rPh>
    <rPh sb="3" eb="5">
      <t>シュウニュウ</t>
    </rPh>
    <phoneticPr fontId="1"/>
  </si>
  <si>
    <t>人件費</t>
    <rPh sb="0" eb="3">
      <t>ジンケンヒ</t>
    </rPh>
    <phoneticPr fontId="1"/>
  </si>
  <si>
    <t>自己資金</t>
    <rPh sb="0" eb="2">
      <t>ジコ</t>
    </rPh>
    <rPh sb="2" eb="4">
      <t>シキン</t>
    </rPh>
    <phoneticPr fontId="1"/>
  </si>
  <si>
    <t>体制確保経費</t>
    <rPh sb="0" eb="2">
      <t>タイセイ</t>
    </rPh>
    <rPh sb="2" eb="4">
      <t>カクホ</t>
    </rPh>
    <rPh sb="4" eb="6">
      <t>ケイヒ</t>
    </rPh>
    <phoneticPr fontId="1"/>
  </si>
  <si>
    <t>寄附金収入</t>
    <rPh sb="0" eb="3">
      <t>キフキン</t>
    </rPh>
    <rPh sb="3" eb="5">
      <t>シュウニュウ</t>
    </rPh>
    <phoneticPr fontId="1"/>
  </si>
  <si>
    <t>合　　　計</t>
    <rPh sb="0" eb="1">
      <t>ゴウ</t>
    </rPh>
    <rPh sb="4" eb="5">
      <t>ケイ</t>
    </rPh>
    <phoneticPr fontId="1"/>
  </si>
  <si>
    <t>上記のとおり相違ありません。</t>
    <rPh sb="0" eb="2">
      <t>ジョウキ</t>
    </rPh>
    <rPh sb="6" eb="8">
      <t>ソウイ</t>
    </rPh>
    <phoneticPr fontId="1"/>
  </si>
  <si>
    <t>　　令和　　年　　月　　日</t>
    <rPh sb="2" eb="4">
      <t>レイワ</t>
    </rPh>
    <rPh sb="6" eb="7">
      <t>ネン</t>
    </rPh>
    <rPh sb="9" eb="10">
      <t>ガツ</t>
    </rPh>
    <rPh sb="12" eb="13">
      <t>ニチ</t>
    </rPh>
    <phoneticPr fontId="1"/>
  </si>
  <si>
    <t>医療機関名：</t>
    <rPh sb="0" eb="2">
      <t>イリョウ</t>
    </rPh>
    <rPh sb="2" eb="5">
      <t>キカンメイ</t>
    </rPh>
    <phoneticPr fontId="1"/>
  </si>
  <si>
    <t>所在地：</t>
    <rPh sb="0" eb="3">
      <t>ショザイチ</t>
    </rPh>
    <phoneticPr fontId="1"/>
  </si>
  <si>
    <t>氏名</t>
    <rPh sb="0" eb="2">
      <t>シメイ</t>
    </rPh>
    <phoneticPr fontId="1"/>
  </si>
  <si>
    <t>【令和２年度新型コロナウイルス感染症患者等入院受入医療機関緊急支援事業補助金】について下記のとおり請求します。</t>
    <rPh sb="43" eb="45">
      <t>カキ</t>
    </rPh>
    <rPh sb="49" eb="51">
      <t>セイキュウ</t>
    </rPh>
    <phoneticPr fontId="3"/>
  </si>
  <si>
    <t>（１）令和２年12月24日以前から確保している病床</t>
    <rPh sb="3" eb="5">
      <t>レイワ</t>
    </rPh>
    <rPh sb="6" eb="7">
      <t>ネン</t>
    </rPh>
    <rPh sb="9" eb="10">
      <t>ガツ</t>
    </rPh>
    <rPh sb="12" eb="13">
      <t>ニチ</t>
    </rPh>
    <rPh sb="13" eb="15">
      <t>イゼン</t>
    </rPh>
    <rPh sb="17" eb="19">
      <t>カクホ</t>
    </rPh>
    <rPh sb="23" eb="25">
      <t>ビョウショウ</t>
    </rPh>
    <phoneticPr fontId="1"/>
  </si>
  <si>
    <t>（２）令和2年12月25日から令和3年2月28日までに新たに確保した病床</t>
    <rPh sb="3" eb="5">
      <t>レイワ</t>
    </rPh>
    <rPh sb="6" eb="7">
      <t>ネン</t>
    </rPh>
    <rPh sb="9" eb="10">
      <t>ガツ</t>
    </rPh>
    <rPh sb="12" eb="13">
      <t>ニチ</t>
    </rPh>
    <rPh sb="15" eb="17">
      <t>レイワ</t>
    </rPh>
    <rPh sb="18" eb="19">
      <t>ネン</t>
    </rPh>
    <rPh sb="20" eb="21">
      <t>ガツ</t>
    </rPh>
    <rPh sb="23" eb="24">
      <t>ニチ</t>
    </rPh>
    <rPh sb="27" eb="28">
      <t>アラ</t>
    </rPh>
    <rPh sb="30" eb="32">
      <t>カクホ</t>
    </rPh>
    <rPh sb="34" eb="36">
      <t>ビョウショウ</t>
    </rPh>
    <phoneticPr fontId="1"/>
  </si>
  <si>
    <t>協力医療機関の疑い患者病床</t>
    <rPh sb="0" eb="6">
      <t>キョウリョクイリョウキカン</t>
    </rPh>
    <rPh sb="7" eb="8">
      <t>ウタガ</t>
    </rPh>
    <rPh sb="9" eb="11">
      <t>カンジャ</t>
    </rPh>
    <rPh sb="11" eb="13">
      <t>ビョウショウ</t>
    </rPh>
    <phoneticPr fontId="1"/>
  </si>
  <si>
    <t>（１）令和２年12月24日以前から確保している病床</t>
    <rPh sb="13" eb="15">
      <t>イゼン</t>
    </rPh>
    <phoneticPr fontId="8"/>
  </si>
  <si>
    <t>（２）令和2年12月25日から令和3年2月28日までに新たに確保した病床</t>
    <phoneticPr fontId="8"/>
  </si>
  <si>
    <r>
      <t>病床逼迫についての申出が厚生労働省に認められた都道府県（地域）において、新型コロナウイルス感染症患者等の受入病床を割り当てられた医療機関</t>
    </r>
    <r>
      <rPr>
        <sz val="10"/>
        <color theme="1"/>
        <rFont val="ＭＳ Ｐゴシック"/>
        <family val="3"/>
        <charset val="128"/>
        <scheme val="minor"/>
      </rPr>
      <t>　（申出が認められた都道府県（地域）は、厚生労働省ホームページや都道府県において確認してください）</t>
    </r>
    <rPh sb="0" eb="2">
      <t>ビョウショウ</t>
    </rPh>
    <rPh sb="2" eb="4">
      <t>ヒッパク</t>
    </rPh>
    <rPh sb="9" eb="11">
      <t>モウシデ</t>
    </rPh>
    <rPh sb="12" eb="14">
      <t>コウセイ</t>
    </rPh>
    <rPh sb="14" eb="17">
      <t>ロウドウショウ</t>
    </rPh>
    <rPh sb="18" eb="19">
      <t>ミト</t>
    </rPh>
    <rPh sb="23" eb="27">
      <t>トドウフケン</t>
    </rPh>
    <rPh sb="28" eb="30">
      <t>チイキ</t>
    </rPh>
    <rPh sb="36" eb="38">
      <t>シンガタ</t>
    </rPh>
    <rPh sb="45" eb="51">
      <t>カンセンショウカンジャトウ</t>
    </rPh>
    <rPh sb="52" eb="54">
      <t>ウケイレ</t>
    </rPh>
    <rPh sb="54" eb="56">
      <t>ビョウショウ</t>
    </rPh>
    <rPh sb="57" eb="58">
      <t>ワ</t>
    </rPh>
    <rPh sb="59" eb="60">
      <t>ア</t>
    </rPh>
    <rPh sb="64" eb="66">
      <t>イリョウ</t>
    </rPh>
    <rPh sb="66" eb="68">
      <t>キカン</t>
    </rPh>
    <rPh sb="70" eb="72">
      <t>モウシデ</t>
    </rPh>
    <rPh sb="73" eb="74">
      <t>ミト</t>
    </rPh>
    <rPh sb="78" eb="82">
      <t>トドウフケン</t>
    </rPh>
    <rPh sb="83" eb="85">
      <t>チイキ</t>
    </rPh>
    <rPh sb="88" eb="90">
      <t>コウセイ</t>
    </rPh>
    <rPh sb="90" eb="93">
      <t>ロウドウショウ</t>
    </rPh>
    <rPh sb="100" eb="104">
      <t>トドウフケン</t>
    </rPh>
    <rPh sb="108" eb="110">
      <t>カクニン</t>
    </rPh>
    <phoneticPr fontId="8"/>
  </si>
  <si>
    <t>はい</t>
  </si>
  <si>
    <r>
      <t>新型コロナウイルス感染症緊急事態宣言により緊急事態措置を実施すべき区域とされた都道府県において、新型コロナウイルス感染症患者等の受入病床を割り当てられた医療機関</t>
    </r>
    <r>
      <rPr>
        <sz val="10"/>
        <color theme="1"/>
        <rFont val="ＭＳ Ｐゴシック"/>
        <family val="3"/>
        <charset val="128"/>
        <scheme val="minor"/>
      </rPr>
      <t>　（緊急事態宣言により緊急事態措置を実施すべき区域とされた都道府県は、厚生労働省ホームページや都道府県において確認してください）</t>
    </r>
    <rPh sb="0" eb="2">
      <t>シンガタ</t>
    </rPh>
    <rPh sb="9" eb="18">
      <t>カンセンショウキンキュウジタイセンゲン</t>
    </rPh>
    <rPh sb="21" eb="23">
      <t>キンキュウ</t>
    </rPh>
    <rPh sb="23" eb="25">
      <t>ジタイ</t>
    </rPh>
    <rPh sb="25" eb="27">
      <t>ソチ</t>
    </rPh>
    <rPh sb="28" eb="30">
      <t>ジッシ</t>
    </rPh>
    <rPh sb="33" eb="35">
      <t>クイキ</t>
    </rPh>
    <rPh sb="39" eb="43">
      <t>トドウフケン</t>
    </rPh>
    <rPh sb="48" eb="50">
      <t>シンガタ</t>
    </rPh>
    <rPh sb="57" eb="63">
      <t>カンセンショウカンジャトウ</t>
    </rPh>
    <rPh sb="64" eb="66">
      <t>ウケイレ</t>
    </rPh>
    <rPh sb="66" eb="68">
      <t>ビョウショウ</t>
    </rPh>
    <rPh sb="69" eb="70">
      <t>ワ</t>
    </rPh>
    <rPh sb="71" eb="72">
      <t>ア</t>
    </rPh>
    <rPh sb="76" eb="78">
      <t>イリョウ</t>
    </rPh>
    <rPh sb="78" eb="80">
      <t>キカン</t>
    </rPh>
    <rPh sb="115" eb="117">
      <t>コウセイ</t>
    </rPh>
    <rPh sb="117" eb="120">
      <t>ロウドウショウ</t>
    </rPh>
    <rPh sb="127" eb="131">
      <t>トドウフケン</t>
    </rPh>
    <rPh sb="135" eb="137">
      <t>カクニン</t>
    </rPh>
    <phoneticPr fontId="8"/>
  </si>
  <si>
    <t xml:space="preserve">(１)と(２)の合計　（ａ）         </t>
    <rPh sb="8" eb="10">
      <t>ゴウケイ</t>
    </rPh>
    <phoneticPr fontId="1"/>
  </si>
  <si>
    <t>はい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</si>
</sst>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0_);\(#,##0\)"/>
    <numFmt numFmtId="178" formatCode="#,##0;&quot;△ &quot;#,##0"/>
    <numFmt numFmtId="179" formatCode="#,##0_);[Red]\(#,##0\)"/>
  </numFmts>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Ｐ明朝"/>
      <family val="1"/>
      <charset val="128"/>
    </font>
    <font>
      <sz val="12"/>
      <color theme="1"/>
      <name val="ＭＳ 明朝"/>
      <family val="1"/>
      <charset val="128"/>
    </font>
    <font>
      <sz val="6"/>
      <name val="ＭＳ Ｐ明朝"/>
      <family val="1"/>
      <charset val="128"/>
    </font>
    <font>
      <sz val="6"/>
      <name val="ＭＳ Ｐゴシック"/>
      <family val="3"/>
      <charset val="128"/>
      <scheme val="minor"/>
    </font>
    <font>
      <sz val="12"/>
      <color indexed="8"/>
      <name val="ＭＳ 明朝"/>
      <family val="1"/>
      <charset val="128"/>
    </font>
    <font>
      <sz val="11"/>
      <color theme="1"/>
      <name val="ＭＳ 明朝"/>
      <family val="1"/>
      <charset val="128"/>
    </font>
    <font>
      <strike/>
      <sz val="12"/>
      <color theme="1"/>
      <name val="ＭＳ 明朝"/>
      <family val="1"/>
      <charset val="128"/>
    </font>
    <font>
      <sz val="11"/>
      <color indexed="8"/>
      <name val="ＭＳ 明朝"/>
      <family val="1"/>
      <charset val="128"/>
    </font>
    <font>
      <sz val="12"/>
      <color theme="1"/>
      <name val="ＭＳ Ｐゴシック"/>
      <family val="3"/>
      <charset val="128"/>
      <scheme val="minor"/>
    </font>
    <font>
      <sz val="11"/>
      <color theme="1"/>
      <name val="ＭＳ Ｐゴシック"/>
      <family val="2"/>
      <scheme val="minor"/>
    </font>
    <font>
      <sz val="12"/>
      <color theme="1"/>
      <name val="ＭＳ Ｐゴシック"/>
      <family val="2"/>
      <scheme val="minor"/>
    </font>
    <font>
      <b/>
      <sz val="12"/>
      <color theme="1"/>
      <name val="ＭＳ Ｐゴシック"/>
      <family val="3"/>
      <charset val="128"/>
      <scheme val="minor"/>
    </font>
    <font>
      <sz val="11"/>
      <color theme="1"/>
      <name val="ＭＳ Ｐゴシック"/>
      <family val="3"/>
      <charset val="128"/>
      <scheme val="minor"/>
    </font>
    <font>
      <b/>
      <i/>
      <u/>
      <sz val="12"/>
      <color theme="1"/>
      <name val="ＭＳ Ｐゴシック"/>
      <family val="3"/>
      <charset val="128"/>
      <scheme val="minor"/>
    </font>
    <font>
      <b/>
      <sz val="10"/>
      <color theme="1"/>
      <name val="ＭＳ Ｐゴシック"/>
      <family val="3"/>
      <charset val="128"/>
      <scheme val="minor"/>
    </font>
    <font>
      <u/>
      <sz val="12"/>
      <color rgb="FFFF0000"/>
      <name val="ＭＳ 明朝"/>
      <family val="1"/>
      <charset val="128"/>
    </font>
    <font>
      <b/>
      <sz val="14"/>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11"/>
      <name val="ＤＨＰ平成明朝体W7"/>
      <family val="1"/>
      <charset val="128"/>
    </font>
    <font>
      <b/>
      <sz val="11"/>
      <name val="ＭＳ Ｐゴシック"/>
      <family val="3"/>
      <charset val="128"/>
      <scheme val="minor"/>
    </font>
    <font>
      <sz val="18"/>
      <name val="ＤＨＰ平成明朝体W7"/>
      <family val="1"/>
      <charset val="128"/>
    </font>
    <font>
      <sz val="16"/>
      <name val="ＤＨＰ平成明朝体W7"/>
      <family val="1"/>
      <charset val="128"/>
    </font>
    <font>
      <sz val="12"/>
      <name val="ＤＨＰ平成明朝体W7"/>
      <family val="1"/>
      <charset val="128"/>
    </font>
    <font>
      <sz val="14"/>
      <name val="ＤＨＰ平成明朝体W7"/>
      <family val="1"/>
      <charset val="128"/>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sz val="12"/>
      <color theme="0"/>
      <name val="ＭＳ Ｐゴシック"/>
      <family val="2"/>
      <scheme val="minor"/>
    </font>
  </fonts>
  <fills count="3">
    <fill>
      <patternFill patternType="none"/>
    </fill>
    <fill>
      <patternFill patternType="gray125"/>
    </fill>
    <fill>
      <patternFill patternType="solid">
        <fgColor rgb="FFFFFF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6">
    <xf numFmtId="0" fontId="0" fillId="0" borderId="0">
      <alignment vertical="center"/>
    </xf>
    <xf numFmtId="0" fontId="2" fillId="0" borderId="0"/>
    <xf numFmtId="0" fontId="5" fillId="0" borderId="0"/>
    <xf numFmtId="0" fontId="14" fillId="0" borderId="0"/>
    <xf numFmtId="38" fontId="14" fillId="0" borderId="0" applyFont="0" applyFill="0" applyBorder="0" applyAlignment="0" applyProtection="0">
      <alignment vertical="center"/>
    </xf>
    <xf numFmtId="9" fontId="23" fillId="0" borderId="0" applyFont="0" applyFill="0" applyBorder="0" applyAlignment="0" applyProtection="0">
      <alignment vertical="center"/>
    </xf>
  </cellStyleXfs>
  <cellXfs count="299">
    <xf numFmtId="0" fontId="0" fillId="0" borderId="0" xfId="0">
      <alignment vertical="center"/>
    </xf>
    <xf numFmtId="0" fontId="4" fillId="0" borderId="0" xfId="1" applyFont="1" applyAlignment="1">
      <alignment vertical="center"/>
    </xf>
    <xf numFmtId="0" fontId="4" fillId="0" borderId="0" xfId="1" applyFont="1" applyFill="1" applyAlignment="1">
      <alignment vertical="center"/>
    </xf>
    <xf numFmtId="0" fontId="4" fillId="0" borderId="0" xfId="1" applyFont="1" applyFill="1" applyBorder="1" applyAlignment="1">
      <alignment vertical="center"/>
    </xf>
    <xf numFmtId="0" fontId="4" fillId="0" borderId="3" xfId="1" applyFont="1" applyFill="1" applyBorder="1" applyAlignment="1">
      <alignment vertical="center"/>
    </xf>
    <xf numFmtId="0" fontId="4" fillId="0" borderId="8" xfId="1" applyFont="1" applyFill="1" applyBorder="1" applyAlignment="1">
      <alignment vertical="center"/>
    </xf>
    <xf numFmtId="0" fontId="4" fillId="0" borderId="4" xfId="1" applyFont="1" applyFill="1" applyBorder="1" applyAlignment="1">
      <alignment vertical="center"/>
    </xf>
    <xf numFmtId="0" fontId="4" fillId="0" borderId="8"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9" xfId="1" applyFont="1" applyFill="1" applyBorder="1" applyAlignment="1">
      <alignment vertical="center"/>
    </xf>
    <xf numFmtId="0" fontId="4" fillId="0" borderId="6"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6" xfId="1" applyFont="1" applyFill="1" applyBorder="1" applyAlignment="1">
      <alignment vertical="center"/>
    </xf>
    <xf numFmtId="0" fontId="4" fillId="0" borderId="4" xfId="1" applyFont="1" applyFill="1" applyBorder="1" applyAlignment="1">
      <alignment horizontal="right" vertical="center"/>
    </xf>
    <xf numFmtId="0" fontId="4" fillId="0" borderId="8" xfId="1" applyFont="1" applyFill="1" applyBorder="1" applyAlignment="1">
      <alignment horizontal="right" vertical="center"/>
    </xf>
    <xf numFmtId="0" fontId="4" fillId="0" borderId="8" xfId="0" applyFont="1" applyBorder="1" applyAlignment="1">
      <alignment vertical="center" wrapText="1"/>
    </xf>
    <xf numFmtId="176" fontId="4" fillId="0" borderId="4" xfId="1" applyNumberFormat="1" applyFont="1" applyFill="1" applyBorder="1" applyAlignment="1">
      <alignment vertical="center"/>
    </xf>
    <xf numFmtId="176" fontId="4" fillId="0" borderId="8" xfId="1" applyNumberFormat="1" applyFont="1" applyFill="1" applyBorder="1" applyAlignment="1">
      <alignment vertical="center"/>
    </xf>
    <xf numFmtId="0" fontId="4" fillId="0" borderId="9" xfId="0" applyFont="1" applyBorder="1" applyAlignment="1">
      <alignment vertical="center" wrapText="1"/>
    </xf>
    <xf numFmtId="176" fontId="4" fillId="0" borderId="6" xfId="1" applyNumberFormat="1" applyFont="1" applyFill="1" applyBorder="1" applyAlignment="1">
      <alignment vertical="center"/>
    </xf>
    <xf numFmtId="176" fontId="4" fillId="0" borderId="9" xfId="1" applyNumberFormat="1" applyFont="1" applyFill="1" applyBorder="1" applyAlignment="1">
      <alignment vertical="center"/>
    </xf>
    <xf numFmtId="0" fontId="6" fillId="0" borderId="0" xfId="2" applyFont="1" applyAlignment="1">
      <alignment vertical="center"/>
    </xf>
    <xf numFmtId="0" fontId="6" fillId="0" borderId="0" xfId="2" applyFont="1" applyFill="1" applyAlignment="1">
      <alignment horizontal="centerContinuous" vertical="center"/>
    </xf>
    <xf numFmtId="0" fontId="10" fillId="0" borderId="0" xfId="2" applyFont="1" applyFill="1" applyAlignment="1">
      <alignment vertical="center"/>
    </xf>
    <xf numFmtId="0" fontId="11" fillId="0" borderId="0" xfId="2" applyFont="1" applyFill="1" applyAlignment="1">
      <alignment vertical="center"/>
    </xf>
    <xf numFmtId="0" fontId="11" fillId="0" borderId="0" xfId="2" applyFont="1" applyAlignment="1">
      <alignment vertical="center"/>
    </xf>
    <xf numFmtId="0" fontId="13" fillId="0" borderId="0" xfId="2" applyFont="1" applyAlignment="1">
      <alignment vertical="center"/>
    </xf>
    <xf numFmtId="0" fontId="6" fillId="0" borderId="0" xfId="2" applyFont="1" applyAlignment="1">
      <alignment horizontal="right" vertical="center"/>
    </xf>
    <xf numFmtId="177" fontId="6" fillId="0" borderId="0" xfId="2" applyNumberFormat="1" applyFont="1" applyAlignment="1">
      <alignment vertical="center" shrinkToFit="1"/>
    </xf>
    <xf numFmtId="0" fontId="6" fillId="0" borderId="0" xfId="2" applyFont="1" applyAlignment="1">
      <alignment horizontal="left" vertical="center" indent="1"/>
    </xf>
    <xf numFmtId="0" fontId="6" fillId="0" borderId="0" xfId="2" applyFont="1" applyFill="1" applyAlignment="1">
      <alignment vertical="center"/>
    </xf>
    <xf numFmtId="0" fontId="20" fillId="0" borderId="0" xfId="2" applyFont="1" applyFill="1" applyAlignment="1">
      <alignment vertical="center"/>
    </xf>
    <xf numFmtId="0" fontId="6" fillId="0" borderId="0" xfId="2" applyFont="1" applyFill="1" applyAlignment="1">
      <alignment horizontal="center" vertical="center"/>
    </xf>
    <xf numFmtId="178" fontId="15" fillId="0" borderId="0" xfId="3" applyNumberFormat="1" applyFont="1" applyAlignment="1">
      <alignment vertical="center"/>
    </xf>
    <xf numFmtId="178" fontId="16" fillId="0" borderId="0" xfId="3" applyNumberFormat="1" applyFont="1" applyAlignment="1">
      <alignment vertical="center"/>
    </xf>
    <xf numFmtId="178" fontId="13" fillId="0" borderId="0" xfId="3" applyNumberFormat="1" applyFont="1" applyFill="1" applyBorder="1" applyAlignment="1">
      <alignment horizontal="center" vertical="center"/>
    </xf>
    <xf numFmtId="178" fontId="15" fillId="0" borderId="0" xfId="3" applyNumberFormat="1" applyFont="1" applyFill="1" applyAlignment="1">
      <alignment vertical="center"/>
    </xf>
    <xf numFmtId="178" fontId="13" fillId="0" borderId="0" xfId="3" applyNumberFormat="1" applyFont="1" applyAlignment="1">
      <alignment vertical="center"/>
    </xf>
    <xf numFmtId="178" fontId="13" fillId="0" borderId="14" xfId="3" applyNumberFormat="1" applyFont="1" applyBorder="1" applyAlignment="1">
      <alignment horizontal="center" vertical="center"/>
    </xf>
    <xf numFmtId="178" fontId="13" fillId="0" borderId="0" xfId="3" quotePrefix="1" applyNumberFormat="1" applyFont="1" applyAlignment="1">
      <alignment horizontal="right" vertical="center"/>
    </xf>
    <xf numFmtId="178" fontId="15" fillId="0" borderId="0" xfId="3" applyNumberFormat="1" applyFont="1" applyFill="1" applyBorder="1" applyAlignment="1">
      <alignment vertical="center"/>
    </xf>
    <xf numFmtId="178" fontId="13" fillId="0" borderId="17" xfId="3" applyNumberFormat="1" applyFont="1" applyBorder="1" applyAlignment="1">
      <alignment horizontal="left" vertical="center"/>
    </xf>
    <xf numFmtId="178" fontId="13" fillId="0" borderId="17" xfId="3" applyNumberFormat="1" applyFont="1" applyFill="1" applyBorder="1" applyAlignment="1">
      <alignment vertical="center"/>
    </xf>
    <xf numFmtId="0" fontId="6" fillId="0" borderId="0" xfId="2" applyFont="1" applyAlignment="1">
      <alignment vertical="center" wrapText="1" shrinkToFit="1"/>
    </xf>
    <xf numFmtId="0" fontId="13" fillId="0" borderId="0" xfId="2" applyFont="1" applyFill="1" applyAlignment="1">
      <alignment vertical="center"/>
    </xf>
    <xf numFmtId="178" fontId="13" fillId="0" borderId="2" xfId="3" applyNumberFormat="1" applyFont="1" applyBorder="1" applyAlignment="1">
      <alignment horizontal="left" vertical="center"/>
    </xf>
    <xf numFmtId="178" fontId="13" fillId="0" borderId="2" xfId="3" applyNumberFormat="1" applyFont="1" applyFill="1" applyBorder="1" applyAlignment="1">
      <alignment vertical="center"/>
    </xf>
    <xf numFmtId="178" fontId="13" fillId="0" borderId="15" xfId="3" applyNumberFormat="1" applyFont="1" applyBorder="1" applyAlignment="1">
      <alignment horizontal="left" vertical="center"/>
    </xf>
    <xf numFmtId="178" fontId="13" fillId="0" borderId="15" xfId="3" applyNumberFormat="1" applyFont="1" applyFill="1" applyBorder="1" applyAlignment="1">
      <alignment vertical="center"/>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Alignment="1">
      <alignment horizontal="center" vertical="center"/>
    </xf>
    <xf numFmtId="178" fontId="13" fillId="0" borderId="2" xfId="3" applyNumberFormat="1" applyFont="1" applyBorder="1" applyAlignment="1">
      <alignment horizontal="left" vertical="center"/>
    </xf>
    <xf numFmtId="178" fontId="13" fillId="0" borderId="15" xfId="3" applyNumberFormat="1" applyFont="1" applyBorder="1" applyAlignment="1">
      <alignment horizontal="left" vertical="center"/>
    </xf>
    <xf numFmtId="178" fontId="13" fillId="0" borderId="2" xfId="3" applyNumberFormat="1" applyFont="1" applyFill="1" applyBorder="1" applyAlignment="1">
      <alignment vertical="center"/>
    </xf>
    <xf numFmtId="0" fontId="25" fillId="0" borderId="0" xfId="3" applyFont="1" applyAlignment="1" applyProtection="1">
      <alignment vertical="center"/>
      <protection hidden="1"/>
    </xf>
    <xf numFmtId="0" fontId="26" fillId="0" borderId="0" xfId="3" applyFont="1" applyAlignment="1">
      <alignment vertical="center"/>
    </xf>
    <xf numFmtId="0" fontId="27" fillId="0" borderId="0" xfId="3" applyFont="1" applyAlignment="1" applyProtection="1">
      <alignment horizontal="center" vertical="center"/>
      <protection hidden="1"/>
    </xf>
    <xf numFmtId="0" fontId="28" fillId="0" borderId="0" xfId="3" applyFont="1" applyFill="1" applyAlignment="1" applyProtection="1">
      <alignment vertical="center"/>
      <protection hidden="1"/>
    </xf>
    <xf numFmtId="0" fontId="28" fillId="0" borderId="0" xfId="3" applyFont="1" applyFill="1" applyAlignment="1" applyProtection="1">
      <alignment horizontal="center" vertical="center"/>
      <protection hidden="1"/>
    </xf>
    <xf numFmtId="0" fontId="29" fillId="0" borderId="0" xfId="3" applyFont="1" applyFill="1" applyAlignment="1" applyProtection="1">
      <alignment vertical="center"/>
      <protection hidden="1"/>
    </xf>
    <xf numFmtId="0" fontId="25" fillId="0" borderId="0" xfId="3" applyFont="1" applyFill="1" applyAlignment="1" applyProtection="1">
      <alignment vertical="center"/>
      <protection hidden="1"/>
    </xf>
    <xf numFmtId="0" fontId="25" fillId="0" borderId="18" xfId="3" applyFont="1" applyFill="1" applyBorder="1" applyAlignment="1" applyProtection="1">
      <alignment vertical="center"/>
      <protection hidden="1"/>
    </xf>
    <xf numFmtId="0" fontId="25" fillId="0" borderId="29" xfId="3" applyFont="1" applyFill="1" applyBorder="1" applyAlignment="1" applyProtection="1">
      <alignment vertical="center"/>
      <protection hidden="1"/>
    </xf>
    <xf numFmtId="0" fontId="25" fillId="0" borderId="30" xfId="3" applyFont="1" applyFill="1" applyBorder="1" applyAlignment="1" applyProtection="1">
      <alignment vertical="center"/>
      <protection hidden="1"/>
    </xf>
    <xf numFmtId="0" fontId="30" fillId="0" borderId="33" xfId="3" applyFont="1" applyFill="1" applyBorder="1" applyAlignment="1" applyProtection="1">
      <alignment vertical="top" wrapText="1"/>
      <protection hidden="1"/>
    </xf>
    <xf numFmtId="0" fontId="30" fillId="0" borderId="18" xfId="3" applyFont="1" applyFill="1" applyBorder="1" applyAlignment="1" applyProtection="1">
      <alignment vertical="top" wrapText="1"/>
      <protection hidden="1"/>
    </xf>
    <xf numFmtId="0" fontId="30" fillId="0" borderId="34" xfId="3" applyFont="1" applyFill="1" applyBorder="1" applyAlignment="1" applyProtection="1">
      <alignment vertical="top" wrapText="1"/>
      <protection hidden="1"/>
    </xf>
    <xf numFmtId="0" fontId="25" fillId="0" borderId="0" xfId="3" applyFont="1" applyFill="1" applyAlignment="1" applyProtection="1">
      <alignment vertical="center" shrinkToFit="1"/>
      <protection hidden="1"/>
    </xf>
    <xf numFmtId="0" fontId="29" fillId="0" borderId="0" xfId="3" applyFont="1" applyAlignment="1" applyProtection="1">
      <alignment vertical="center"/>
      <protection hidden="1"/>
    </xf>
    <xf numFmtId="0" fontId="25" fillId="0" borderId="0" xfId="3" applyFont="1" applyAlignment="1" applyProtection="1">
      <alignment vertical="center" shrinkToFit="1"/>
      <protection hidden="1"/>
    </xf>
    <xf numFmtId="0" fontId="25" fillId="2" borderId="0" xfId="3" applyFont="1" applyFill="1" applyAlignment="1" applyProtection="1">
      <alignment horizontal="center" vertical="center" shrinkToFit="1"/>
      <protection locked="0"/>
    </xf>
    <xf numFmtId="0" fontId="25" fillId="0" borderId="0" xfId="3" applyFont="1" applyAlignment="1">
      <alignment vertical="center"/>
    </xf>
    <xf numFmtId="0" fontId="31" fillId="0" borderId="0" xfId="3" applyFont="1" applyAlignment="1">
      <alignment vertical="center"/>
    </xf>
    <xf numFmtId="0" fontId="13" fillId="0" borderId="0" xfId="0" applyFont="1" applyAlignment="1">
      <alignment vertical="center" wrapText="1"/>
    </xf>
    <xf numFmtId="0" fontId="21" fillId="0" borderId="0" xfId="0" applyFont="1" applyAlignment="1">
      <alignment horizontal="center" vertical="center" wrapText="1"/>
    </xf>
    <xf numFmtId="0" fontId="34" fillId="0" borderId="8" xfId="0" applyFont="1" applyBorder="1">
      <alignment vertical="center"/>
    </xf>
    <xf numFmtId="0" fontId="0" fillId="0" borderId="7" xfId="0" applyBorder="1">
      <alignment vertical="center"/>
    </xf>
    <xf numFmtId="0" fontId="31" fillId="0" borderId="8" xfId="0" applyFont="1" applyBorder="1">
      <alignment vertical="center"/>
    </xf>
    <xf numFmtId="0" fontId="0" fillId="0" borderId="8" xfId="0" applyBorder="1">
      <alignment vertical="center"/>
    </xf>
    <xf numFmtId="0" fontId="0" fillId="0" borderId="4" xfId="0" applyBorder="1">
      <alignment vertical="center"/>
    </xf>
    <xf numFmtId="0" fontId="0" fillId="0" borderId="35" xfId="0" applyBorder="1">
      <alignment vertical="center"/>
    </xf>
    <xf numFmtId="0" fontId="0" fillId="0" borderId="9" xfId="0" applyBorder="1" applyAlignment="1">
      <alignment horizontal="center" vertical="center"/>
    </xf>
    <xf numFmtId="3" fontId="0" fillId="0" borderId="16" xfId="0" applyNumberFormat="1" applyBorder="1">
      <alignment vertical="center"/>
    </xf>
    <xf numFmtId="3" fontId="0" fillId="0" borderId="6" xfId="0" applyNumberFormat="1"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Alignment="1">
      <alignment horizontal="center" vertical="center"/>
    </xf>
    <xf numFmtId="3" fontId="31" fillId="0" borderId="35" xfId="0" applyNumberFormat="1" applyFont="1" applyFill="1" applyBorder="1" applyAlignment="1">
      <alignment horizontal="right" vertical="center"/>
    </xf>
    <xf numFmtId="3" fontId="31" fillId="0" borderId="35" xfId="0" applyNumberFormat="1" applyFont="1" applyFill="1" applyBorder="1">
      <alignment vertical="center"/>
    </xf>
    <xf numFmtId="3" fontId="0" fillId="0" borderId="3" xfId="0" applyNumberFormat="1" applyFill="1" applyBorder="1">
      <alignment vertical="center"/>
    </xf>
    <xf numFmtId="0" fontId="0" fillId="0" borderId="4" xfId="0" applyFill="1" applyBorder="1">
      <alignment vertical="center"/>
    </xf>
    <xf numFmtId="0" fontId="0" fillId="0" borderId="7" xfId="0" applyFill="1" applyBorder="1">
      <alignment vertical="center"/>
    </xf>
    <xf numFmtId="0" fontId="0" fillId="0" borderId="8" xfId="0" applyFill="1" applyBorder="1">
      <alignment vertical="center"/>
    </xf>
    <xf numFmtId="178" fontId="15" fillId="0" borderId="0" xfId="3" applyNumberFormat="1" applyFont="1" applyAlignment="1">
      <alignment vertical="center" shrinkToFit="1"/>
    </xf>
    <xf numFmtId="0" fontId="0" fillId="0" borderId="0" xfId="0" applyBorder="1" applyAlignment="1">
      <alignment vertical="center" shrinkToFit="1"/>
    </xf>
    <xf numFmtId="0" fontId="0" fillId="0" borderId="0" xfId="0" applyFill="1" applyBorder="1" applyAlignment="1">
      <alignment horizontal="center" vertical="center" shrinkToFit="1"/>
    </xf>
    <xf numFmtId="0" fontId="0" fillId="2" borderId="0" xfId="0" applyFill="1" applyBorder="1" applyAlignment="1">
      <alignment horizontal="center" vertical="center" shrinkToFit="1"/>
    </xf>
    <xf numFmtId="0" fontId="0" fillId="0" borderId="0" xfId="0" applyAlignment="1">
      <alignment vertical="center" shrinkToFit="1"/>
    </xf>
    <xf numFmtId="0" fontId="0" fillId="2" borderId="0" xfId="0" applyFill="1" applyAlignment="1">
      <alignment horizontal="right" vertical="center" shrinkToFit="1"/>
    </xf>
    <xf numFmtId="0" fontId="0" fillId="2" borderId="0" xfId="0" applyFill="1" applyAlignment="1">
      <alignment vertical="center" shrinkToFit="1"/>
    </xf>
    <xf numFmtId="178" fontId="15" fillId="0" borderId="17" xfId="3" applyNumberFormat="1" applyFont="1" applyBorder="1" applyAlignment="1">
      <alignment vertical="center"/>
    </xf>
    <xf numFmtId="178" fontId="13" fillId="0" borderId="0" xfId="3" applyNumberFormat="1" applyFont="1" applyBorder="1" applyAlignment="1">
      <alignment vertical="center"/>
    </xf>
    <xf numFmtId="178" fontId="13" fillId="0" borderId="0" xfId="3" applyNumberFormat="1" applyFont="1" applyBorder="1" applyAlignment="1">
      <alignment horizontal="center" vertical="center"/>
    </xf>
    <xf numFmtId="9" fontId="13" fillId="0" borderId="0" xfId="5" applyFont="1" applyBorder="1" applyAlignment="1">
      <alignment horizontal="center" vertical="center"/>
    </xf>
    <xf numFmtId="178" fontId="13" fillId="0" borderId="35" xfId="3" applyNumberFormat="1" applyFont="1" applyBorder="1" applyAlignment="1">
      <alignment vertical="center"/>
    </xf>
    <xf numFmtId="178" fontId="13" fillId="0" borderId="15" xfId="3" applyNumberFormat="1" applyFont="1" applyBorder="1" applyAlignment="1">
      <alignment horizontal="center" vertical="center" shrinkToFit="1"/>
    </xf>
    <xf numFmtId="178" fontId="13" fillId="0" borderId="0" xfId="3" applyNumberFormat="1" applyFont="1" applyFill="1" applyBorder="1" applyAlignment="1">
      <alignment horizontal="center" vertical="center" shrinkToFit="1"/>
    </xf>
    <xf numFmtId="178" fontId="13" fillId="0" borderId="0" xfId="3" quotePrefix="1" applyNumberFormat="1" applyFont="1" applyBorder="1" applyAlignment="1">
      <alignment horizontal="right" vertical="center"/>
    </xf>
    <xf numFmtId="178" fontId="13" fillId="0" borderId="15" xfId="3" applyNumberFormat="1" applyFont="1" applyBorder="1" applyAlignment="1">
      <alignment horizontal="center" vertical="center"/>
    </xf>
    <xf numFmtId="178" fontId="13" fillId="0" borderId="15" xfId="3" applyNumberFormat="1" applyFont="1" applyFill="1" applyBorder="1" applyAlignment="1">
      <alignment horizontal="center" vertical="center" shrinkToFit="1"/>
    </xf>
    <xf numFmtId="178" fontId="15" fillId="0" borderId="0" xfId="3" applyNumberFormat="1" applyFont="1" applyBorder="1" applyAlignment="1">
      <alignment vertical="center"/>
    </xf>
    <xf numFmtId="178" fontId="15" fillId="0" borderId="15" xfId="3" applyNumberFormat="1" applyFont="1" applyBorder="1" applyAlignment="1">
      <alignment vertical="center"/>
    </xf>
    <xf numFmtId="178" fontId="13" fillId="0" borderId="17" xfId="3" applyNumberFormat="1" applyFont="1" applyBorder="1" applyAlignment="1">
      <alignment horizontal="center" vertical="center"/>
    </xf>
    <xf numFmtId="178" fontId="13" fillId="0" borderId="17" xfId="3" applyNumberFormat="1" applyFont="1" applyBorder="1" applyAlignment="1">
      <alignment horizontal="center" vertical="center" shrinkToFit="1"/>
    </xf>
    <xf numFmtId="178" fontId="13" fillId="0" borderId="15" xfId="4" applyNumberFormat="1" applyFont="1" applyBorder="1" applyAlignment="1">
      <alignment horizontal="right" vertical="center"/>
    </xf>
    <xf numFmtId="178" fontId="13" fillId="0" borderId="15" xfId="4" applyNumberFormat="1" applyFont="1" applyBorder="1" applyAlignment="1">
      <alignment horizontal="center" vertical="center"/>
    </xf>
    <xf numFmtId="178" fontId="13" fillId="0" borderId="0" xfId="3" applyNumberFormat="1" applyFont="1" applyFill="1" applyBorder="1" applyAlignment="1">
      <alignment horizontal="center" vertical="center" shrinkToFit="1"/>
    </xf>
    <xf numFmtId="178" fontId="13" fillId="0" borderId="0" xfId="3" applyNumberFormat="1" applyFont="1" applyFill="1" applyBorder="1" applyAlignment="1">
      <alignment horizontal="center" vertical="center" shrinkToFit="1"/>
    </xf>
    <xf numFmtId="178" fontId="13" fillId="0" borderId="0" xfId="3" applyNumberFormat="1" applyFont="1" applyFill="1" applyBorder="1" applyAlignment="1">
      <alignment horizontal="center" vertical="center"/>
    </xf>
    <xf numFmtId="178" fontId="13" fillId="0" borderId="0" xfId="3" applyNumberFormat="1" applyFont="1" applyFill="1" applyBorder="1" applyAlignment="1">
      <alignment horizontal="center" vertical="center" shrinkToFit="1"/>
    </xf>
    <xf numFmtId="178" fontId="13" fillId="0" borderId="0" xfId="3" applyNumberFormat="1" applyFont="1" applyFill="1" applyBorder="1" applyAlignment="1">
      <alignment horizontal="center" vertical="center"/>
    </xf>
    <xf numFmtId="9" fontId="13" fillId="0" borderId="0" xfId="5" applyFont="1" applyFill="1" applyBorder="1" applyAlignment="1">
      <alignment horizontal="center" vertical="center"/>
    </xf>
    <xf numFmtId="178" fontId="13" fillId="0" borderId="14" xfId="3" applyNumberFormat="1" applyFont="1" applyBorder="1" applyAlignment="1">
      <alignment horizontal="center" vertical="center"/>
    </xf>
    <xf numFmtId="178" fontId="13" fillId="0" borderId="2" xfId="3" applyNumberFormat="1" applyFont="1" applyBorder="1" applyAlignment="1">
      <alignment horizontal="center" vertical="center" shrinkToFit="1"/>
    </xf>
    <xf numFmtId="178" fontId="13" fillId="0" borderId="2" xfId="4" applyNumberFormat="1" applyFont="1" applyBorder="1" applyAlignment="1">
      <alignment horizontal="center" vertical="center"/>
    </xf>
    <xf numFmtId="178" fontId="13" fillId="0" borderId="2" xfId="4" applyNumberFormat="1" applyFont="1" applyBorder="1" applyAlignment="1">
      <alignment horizontal="right" vertical="center"/>
    </xf>
    <xf numFmtId="178" fontId="13" fillId="0" borderId="2" xfId="3" applyNumberFormat="1" applyFont="1" applyBorder="1" applyAlignment="1">
      <alignment horizontal="center" vertical="center"/>
    </xf>
    <xf numFmtId="178" fontId="13" fillId="0" borderId="15" xfId="3" applyNumberFormat="1" applyFont="1" applyBorder="1" applyAlignment="1">
      <alignment horizontal="center" vertical="center" shrinkToFit="1"/>
    </xf>
    <xf numFmtId="178" fontId="13" fillId="0" borderId="15" xfId="3" applyNumberFormat="1" applyFont="1" applyBorder="1" applyAlignment="1">
      <alignment vertical="center"/>
    </xf>
    <xf numFmtId="178" fontId="13" fillId="0" borderId="2" xfId="3" applyNumberFormat="1" applyFont="1" applyFill="1" applyBorder="1" applyAlignment="1">
      <alignment horizontal="center" vertical="center" shrinkToFit="1"/>
    </xf>
    <xf numFmtId="178" fontId="15" fillId="0" borderId="0" xfId="3" applyNumberFormat="1" applyFont="1" applyFill="1" applyAlignment="1">
      <alignment horizontal="center" vertical="center"/>
    </xf>
    <xf numFmtId="178" fontId="35" fillId="0" borderId="0" xfId="3" applyNumberFormat="1" applyFont="1" applyFill="1" applyAlignment="1">
      <alignment vertical="center"/>
    </xf>
    <xf numFmtId="178" fontId="0" fillId="0" borderId="4" xfId="0" applyNumberFormat="1" applyFill="1" applyBorder="1">
      <alignment vertical="center"/>
    </xf>
    <xf numFmtId="0" fontId="4" fillId="0" borderId="10"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Alignment="1">
      <alignment horizontal="center" vertical="center"/>
    </xf>
    <xf numFmtId="0" fontId="4" fillId="0" borderId="0" xfId="1" applyFont="1" applyFill="1" applyBorder="1" applyAlignment="1">
      <alignment horizontal="right" vertical="center"/>
    </xf>
    <xf numFmtId="0" fontId="4" fillId="0" borderId="1"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 xfId="1" applyFont="1" applyFill="1" applyBorder="1" applyAlignment="1">
      <alignment horizontal="center" vertical="center"/>
    </xf>
    <xf numFmtId="0" fontId="6" fillId="0" borderId="0" xfId="2" applyFont="1" applyFill="1" applyAlignment="1">
      <alignment horizontal="right" vertical="center"/>
    </xf>
    <xf numFmtId="0" fontId="6" fillId="0" borderId="0" xfId="2" applyFont="1" applyFill="1" applyAlignment="1">
      <alignment horizontal="center" vertical="center" shrinkToFit="1"/>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Fill="1" applyAlignment="1">
      <alignment horizontal="left" vertical="center" wrapText="1"/>
    </xf>
    <xf numFmtId="0" fontId="6" fillId="0" borderId="0" xfId="2" applyFont="1" applyAlignment="1">
      <alignment horizontal="left" vertical="center" shrinkToFit="1"/>
    </xf>
    <xf numFmtId="0" fontId="6" fillId="0" borderId="0" xfId="2" applyFont="1" applyAlignment="1">
      <alignment horizontal="center" vertical="center"/>
    </xf>
    <xf numFmtId="0" fontId="6" fillId="2" borderId="0" xfId="2" applyFont="1" applyFill="1" applyAlignment="1">
      <alignment horizontal="center" vertical="center" shrinkToFit="1"/>
    </xf>
    <xf numFmtId="0" fontId="6" fillId="0" borderId="0" xfId="2" applyFont="1" applyAlignment="1">
      <alignment horizontal="center" vertical="center" wrapText="1" shrinkToFit="1"/>
    </xf>
    <xf numFmtId="0" fontId="6" fillId="0" borderId="0" xfId="2" applyFont="1" applyAlignment="1">
      <alignment horizontal="center" vertical="center" wrapText="1"/>
    </xf>
    <xf numFmtId="0" fontId="6" fillId="2" borderId="0" xfId="2" applyFont="1" applyFill="1" applyAlignment="1">
      <alignment vertical="center" shrinkToFit="1"/>
    </xf>
    <xf numFmtId="178" fontId="13" fillId="0" borderId="1" xfId="4" applyNumberFormat="1" applyFont="1" applyBorder="1" applyAlignment="1">
      <alignment horizontal="right" vertical="center"/>
    </xf>
    <xf numFmtId="178" fontId="13" fillId="0" borderId="2" xfId="4" applyNumberFormat="1" applyFont="1" applyBorder="1" applyAlignment="1">
      <alignment horizontal="right" vertical="center"/>
    </xf>
    <xf numFmtId="178" fontId="13" fillId="0" borderId="2" xfId="4" applyNumberFormat="1" applyFont="1" applyBorder="1" applyAlignment="1">
      <alignment horizontal="center" vertical="center"/>
    </xf>
    <xf numFmtId="178" fontId="13" fillId="0" borderId="5" xfId="4" applyNumberFormat="1" applyFont="1" applyBorder="1" applyAlignment="1">
      <alignment horizontal="center" vertical="center"/>
    </xf>
    <xf numFmtId="178" fontId="13" fillId="0" borderId="0" xfId="3" applyNumberFormat="1" applyFont="1" applyFill="1" applyBorder="1" applyAlignment="1">
      <alignment horizontal="center" vertical="center" shrinkToFit="1"/>
    </xf>
    <xf numFmtId="178" fontId="13" fillId="0" borderId="0" xfId="3" applyNumberFormat="1" applyFont="1" applyFill="1" applyBorder="1" applyAlignment="1">
      <alignment horizontal="center" vertical="center"/>
    </xf>
    <xf numFmtId="9" fontId="13" fillId="0" borderId="0" xfId="5" applyFont="1" applyFill="1" applyBorder="1" applyAlignment="1">
      <alignment horizontal="center" vertical="center"/>
    </xf>
    <xf numFmtId="178" fontId="13" fillId="0" borderId="14" xfId="3" applyNumberFormat="1" applyFont="1" applyBorder="1" applyAlignment="1">
      <alignment horizontal="center" vertical="center"/>
    </xf>
    <xf numFmtId="178" fontId="13" fillId="2" borderId="14" xfId="3" applyNumberFormat="1" applyFont="1" applyFill="1" applyBorder="1" applyAlignment="1">
      <alignment horizontal="center" vertical="center" shrinkToFit="1"/>
    </xf>
    <xf numFmtId="178" fontId="13" fillId="2" borderId="14" xfId="3" applyNumberFormat="1" applyFont="1" applyFill="1" applyBorder="1" applyAlignment="1">
      <alignment horizontal="center" vertical="center"/>
    </xf>
    <xf numFmtId="178" fontId="13" fillId="0" borderId="1" xfId="3" applyNumberFormat="1" applyFont="1" applyBorder="1" applyAlignment="1">
      <alignment horizontal="left" vertical="center" wrapText="1"/>
    </xf>
    <xf numFmtId="178" fontId="13" fillId="0" borderId="2" xfId="3" applyNumberFormat="1" applyFont="1" applyBorder="1" applyAlignment="1">
      <alignment horizontal="left" vertical="center" wrapText="1"/>
    </xf>
    <xf numFmtId="178" fontId="13" fillId="0" borderId="5" xfId="3" applyNumberFormat="1" applyFont="1" applyBorder="1" applyAlignment="1">
      <alignment horizontal="left" vertical="center" wrapText="1"/>
    </xf>
    <xf numFmtId="178" fontId="13" fillId="2" borderId="14" xfId="3" applyNumberFormat="1" applyFont="1" applyFill="1" applyBorder="1" applyAlignment="1">
      <alignment vertical="center" shrinkToFit="1"/>
    </xf>
    <xf numFmtId="178" fontId="16" fillId="0" borderId="0" xfId="3" applyNumberFormat="1" applyFont="1" applyBorder="1" applyAlignment="1">
      <alignment horizontal="left" vertical="center"/>
    </xf>
    <xf numFmtId="178" fontId="13" fillId="0" borderId="0" xfId="3" applyNumberFormat="1" applyFont="1" applyFill="1" applyBorder="1" applyAlignment="1">
      <alignment horizontal="left" vertical="center" wrapText="1"/>
    </xf>
    <xf numFmtId="178" fontId="13" fillId="0" borderId="17" xfId="3" applyNumberFormat="1" applyFont="1" applyFill="1" applyBorder="1" applyAlignment="1">
      <alignment horizontal="left" vertical="center" wrapText="1"/>
    </xf>
    <xf numFmtId="178" fontId="13" fillId="0" borderId="1" xfId="3" applyNumberFormat="1" applyFont="1" applyBorder="1" applyAlignment="1">
      <alignment horizontal="center" vertical="center"/>
    </xf>
    <xf numFmtId="178" fontId="13" fillId="0" borderId="2" xfId="3" applyNumberFormat="1" applyFont="1" applyBorder="1" applyAlignment="1">
      <alignment horizontal="center" vertical="center"/>
    </xf>
    <xf numFmtId="178" fontId="13" fillId="0" borderId="5" xfId="3" applyNumberFormat="1" applyFont="1" applyBorder="1" applyAlignment="1">
      <alignment horizontal="center" vertical="center"/>
    </xf>
    <xf numFmtId="178" fontId="13" fillId="0" borderId="10" xfId="3" applyNumberFormat="1" applyFont="1" applyBorder="1" applyAlignment="1">
      <alignment horizontal="left" vertical="center"/>
    </xf>
    <xf numFmtId="178" fontId="13" fillId="0" borderId="15" xfId="3" applyNumberFormat="1" applyFont="1" applyBorder="1" applyAlignment="1">
      <alignment horizontal="left" vertical="center"/>
    </xf>
    <xf numFmtId="178" fontId="13" fillId="0" borderId="3" xfId="3" applyNumberFormat="1" applyFont="1" applyBorder="1" applyAlignment="1">
      <alignment horizontal="left" vertical="center"/>
    </xf>
    <xf numFmtId="178" fontId="24" fillId="0" borderId="16" xfId="3" applyNumberFormat="1" applyFont="1" applyBorder="1" applyAlignment="1">
      <alignment horizontal="left" vertical="top" wrapText="1"/>
    </xf>
    <xf numFmtId="178" fontId="13" fillId="0" borderId="17" xfId="3" applyNumberFormat="1" applyFont="1" applyBorder="1" applyAlignment="1">
      <alignment horizontal="left" vertical="top" wrapText="1"/>
    </xf>
    <xf numFmtId="178" fontId="13" fillId="0" borderId="6" xfId="3" applyNumberFormat="1" applyFont="1" applyBorder="1" applyAlignment="1">
      <alignment horizontal="left" vertical="top" wrapText="1"/>
    </xf>
    <xf numFmtId="178" fontId="13" fillId="2" borderId="10" xfId="3" applyNumberFormat="1" applyFont="1" applyFill="1" applyBorder="1" applyAlignment="1">
      <alignment horizontal="right" vertical="center" shrinkToFit="1"/>
    </xf>
    <xf numFmtId="178" fontId="13" fillId="2" borderId="15" xfId="3" applyNumberFormat="1" applyFont="1" applyFill="1" applyBorder="1" applyAlignment="1">
      <alignment horizontal="right" vertical="center" shrinkToFit="1"/>
    </xf>
    <xf numFmtId="178" fontId="13" fillId="2" borderId="3" xfId="3" applyNumberFormat="1" applyFont="1" applyFill="1" applyBorder="1" applyAlignment="1">
      <alignment horizontal="right" vertical="center" shrinkToFit="1"/>
    </xf>
    <xf numFmtId="178" fontId="13" fillId="2" borderId="16" xfId="3" applyNumberFormat="1" applyFont="1" applyFill="1" applyBorder="1" applyAlignment="1">
      <alignment horizontal="right" vertical="center" shrinkToFit="1"/>
    </xf>
    <xf numFmtId="178" fontId="13" fillId="2" borderId="17" xfId="3" applyNumberFormat="1" applyFont="1" applyFill="1" applyBorder="1" applyAlignment="1">
      <alignment horizontal="right" vertical="center" shrinkToFit="1"/>
    </xf>
    <xf numFmtId="178" fontId="13" fillId="2" borderId="6" xfId="3" applyNumberFormat="1" applyFont="1" applyFill="1" applyBorder="1" applyAlignment="1">
      <alignment horizontal="right" vertical="center" shrinkToFit="1"/>
    </xf>
    <xf numFmtId="178" fontId="16" fillId="0" borderId="11" xfId="3" applyNumberFormat="1" applyFont="1" applyBorder="1" applyAlignment="1">
      <alignment horizontal="center" vertical="center"/>
    </xf>
    <xf numFmtId="178" fontId="16" fillId="0" borderId="12" xfId="3" applyNumberFormat="1" applyFont="1" applyBorder="1" applyAlignment="1">
      <alignment horizontal="center" vertical="center"/>
    </xf>
    <xf numFmtId="178" fontId="16" fillId="0" borderId="11" xfId="4" applyNumberFormat="1" applyFont="1" applyBorder="1" applyAlignment="1">
      <alignment horizontal="right" vertical="center"/>
    </xf>
    <xf numFmtId="178" fontId="16" fillId="0" borderId="12" xfId="4" applyNumberFormat="1" applyFont="1" applyBorder="1" applyAlignment="1">
      <alignment horizontal="right" vertical="center"/>
    </xf>
    <xf numFmtId="178" fontId="16" fillId="0" borderId="12" xfId="4" applyNumberFormat="1" applyFont="1" applyBorder="1" applyAlignment="1">
      <alignment horizontal="center" vertical="center"/>
    </xf>
    <xf numFmtId="178" fontId="16" fillId="0" borderId="13" xfId="4" applyNumberFormat="1" applyFont="1" applyBorder="1" applyAlignment="1">
      <alignment horizontal="center" vertical="center"/>
    </xf>
    <xf numFmtId="178" fontId="16" fillId="0" borderId="17" xfId="3" applyNumberFormat="1" applyFont="1" applyBorder="1" applyAlignment="1">
      <alignment horizontal="left" vertical="center"/>
    </xf>
    <xf numFmtId="178" fontId="13" fillId="0" borderId="1" xfId="3" applyNumberFormat="1" applyFont="1" applyBorder="1" applyAlignment="1">
      <alignment horizontal="left" vertical="center"/>
    </xf>
    <xf numFmtId="178" fontId="13" fillId="0" borderId="2" xfId="3" applyNumberFormat="1" applyFont="1" applyBorder="1" applyAlignment="1">
      <alignment horizontal="left" vertical="center"/>
    </xf>
    <xf numFmtId="178" fontId="13" fillId="0" borderId="5" xfId="3" applyNumberFormat="1" applyFont="1" applyBorder="1" applyAlignment="1">
      <alignment horizontal="left" vertical="center"/>
    </xf>
    <xf numFmtId="178" fontId="13" fillId="0" borderId="1" xfId="3" applyNumberFormat="1" applyFont="1" applyFill="1" applyBorder="1" applyAlignment="1">
      <alignment horizontal="right" vertical="center"/>
    </xf>
    <xf numFmtId="178" fontId="13" fillId="0" borderId="2" xfId="3" applyNumberFormat="1" applyFont="1" applyFill="1" applyBorder="1" applyAlignment="1">
      <alignment horizontal="right" vertical="center"/>
    </xf>
    <xf numFmtId="178" fontId="13" fillId="0" borderId="5" xfId="3" applyNumberFormat="1" applyFont="1" applyFill="1" applyBorder="1" applyAlignment="1">
      <alignment horizontal="right" vertical="center"/>
    </xf>
    <xf numFmtId="178" fontId="13" fillId="0" borderId="1" xfId="3" applyNumberFormat="1" applyFont="1" applyBorder="1" applyAlignment="1">
      <alignment horizontal="left" vertical="center" shrinkToFit="1"/>
    </xf>
    <xf numFmtId="178" fontId="13" fillId="0" borderId="2" xfId="3" applyNumberFormat="1" applyFont="1" applyBorder="1" applyAlignment="1">
      <alignment horizontal="left" vertical="center" shrinkToFit="1"/>
    </xf>
    <xf numFmtId="178" fontId="13" fillId="0" borderId="5" xfId="3" applyNumberFormat="1" applyFont="1" applyBorder="1" applyAlignment="1">
      <alignment horizontal="left" vertical="center" shrinkToFit="1"/>
    </xf>
    <xf numFmtId="178" fontId="13" fillId="2" borderId="1" xfId="3" applyNumberFormat="1" applyFont="1" applyFill="1" applyBorder="1" applyAlignment="1">
      <alignment horizontal="center" vertical="center" shrinkToFit="1"/>
    </xf>
    <xf numFmtId="178" fontId="13" fillId="2" borderId="2" xfId="3" applyNumberFormat="1" applyFont="1" applyFill="1" applyBorder="1" applyAlignment="1">
      <alignment horizontal="center" vertical="center" shrinkToFit="1"/>
    </xf>
    <xf numFmtId="178" fontId="13" fillId="2" borderId="5" xfId="3" applyNumberFormat="1" applyFont="1" applyFill="1" applyBorder="1" applyAlignment="1">
      <alignment horizontal="center" vertical="center" shrinkToFit="1"/>
    </xf>
    <xf numFmtId="178" fontId="13" fillId="0" borderId="14" xfId="3" applyNumberFormat="1" applyFont="1" applyBorder="1" applyAlignment="1">
      <alignment horizontal="center" vertical="center" shrinkToFit="1"/>
    </xf>
    <xf numFmtId="178" fontId="21" fillId="0" borderId="11" xfId="3" applyNumberFormat="1" applyFont="1" applyBorder="1" applyAlignment="1">
      <alignment horizontal="center" vertical="center" wrapText="1"/>
    </xf>
    <xf numFmtId="178" fontId="21" fillId="0" borderId="12" xfId="3" applyNumberFormat="1" applyFont="1" applyBorder="1" applyAlignment="1">
      <alignment horizontal="center" vertical="center" wrapText="1"/>
    </xf>
    <xf numFmtId="178" fontId="21" fillId="0" borderId="13" xfId="3" applyNumberFormat="1" applyFont="1" applyBorder="1" applyAlignment="1">
      <alignment horizontal="center" vertical="center" wrapText="1"/>
    </xf>
    <xf numFmtId="178" fontId="13" fillId="0" borderId="14" xfId="3" applyNumberFormat="1" applyFont="1" applyBorder="1" applyAlignment="1">
      <alignment vertical="center"/>
    </xf>
    <xf numFmtId="178" fontId="13" fillId="0" borderId="10" xfId="3" applyNumberFormat="1" applyFont="1" applyBorder="1" applyAlignment="1">
      <alignment horizontal="center" vertical="center" shrinkToFit="1"/>
    </xf>
    <xf numFmtId="178" fontId="13" fillId="0" borderId="15" xfId="3" applyNumberFormat="1" applyFont="1" applyBorder="1" applyAlignment="1">
      <alignment horizontal="center" vertical="center" shrinkToFit="1"/>
    </xf>
    <xf numFmtId="178" fontId="13" fillId="2" borderId="15" xfId="3" applyNumberFormat="1" applyFont="1" applyFill="1" applyBorder="1" applyAlignment="1">
      <alignment horizontal="center" vertical="center" shrinkToFit="1"/>
    </xf>
    <xf numFmtId="178" fontId="13" fillId="0" borderId="3" xfId="3" applyNumberFormat="1" applyFont="1" applyBorder="1" applyAlignment="1">
      <alignment horizontal="center" vertical="center" shrinkToFit="1"/>
    </xf>
    <xf numFmtId="178" fontId="13" fillId="0" borderId="1" xfId="3" applyNumberFormat="1" applyFont="1" applyBorder="1" applyAlignment="1">
      <alignment vertical="center"/>
    </xf>
    <xf numFmtId="178" fontId="13" fillId="0" borderId="2" xfId="3" applyNumberFormat="1" applyFont="1" applyBorder="1" applyAlignment="1">
      <alignment vertical="center"/>
    </xf>
    <xf numFmtId="178" fontId="13" fillId="0" borderId="5" xfId="3" applyNumberFormat="1" applyFont="1" applyBorder="1" applyAlignment="1">
      <alignment vertical="center"/>
    </xf>
    <xf numFmtId="178" fontId="13" fillId="2" borderId="1" xfId="3" applyNumberFormat="1" applyFont="1" applyFill="1" applyBorder="1" applyAlignment="1">
      <alignment vertical="center" shrinkToFit="1"/>
    </xf>
    <xf numFmtId="178" fontId="13" fillId="2" borderId="2" xfId="3" applyNumberFormat="1" applyFont="1" applyFill="1" applyBorder="1" applyAlignment="1">
      <alignment vertical="center" shrinkToFit="1"/>
    </xf>
    <xf numFmtId="178" fontId="13" fillId="2" borderId="5" xfId="3" applyNumberFormat="1" applyFont="1" applyFill="1" applyBorder="1" applyAlignment="1">
      <alignment vertical="center" shrinkToFit="1"/>
    </xf>
    <xf numFmtId="178" fontId="13" fillId="2" borderId="1" xfId="3" applyNumberFormat="1" applyFont="1" applyFill="1" applyBorder="1" applyAlignment="1">
      <alignment horizontal="left" vertical="center" shrinkToFit="1"/>
    </xf>
    <xf numFmtId="178" fontId="13" fillId="2" borderId="2" xfId="3" applyNumberFormat="1" applyFont="1" applyFill="1" applyBorder="1" applyAlignment="1">
      <alignment horizontal="left" vertical="center" shrinkToFit="1"/>
    </xf>
    <xf numFmtId="178" fontId="17" fillId="2" borderId="2" xfId="3" applyNumberFormat="1" applyFont="1" applyFill="1" applyBorder="1" applyAlignment="1">
      <alignment horizontal="center" vertical="center" shrinkToFit="1"/>
    </xf>
    <xf numFmtId="178" fontId="17" fillId="2" borderId="5" xfId="3" applyNumberFormat="1" applyFont="1" applyFill="1" applyBorder="1" applyAlignment="1">
      <alignment horizontal="center" vertical="center" shrinkToFit="1"/>
    </xf>
    <xf numFmtId="178" fontId="13" fillId="0" borderId="1" xfId="3" applyNumberFormat="1" applyFont="1" applyFill="1" applyBorder="1" applyAlignment="1">
      <alignment horizontal="center" vertical="center" shrinkToFit="1"/>
    </xf>
    <xf numFmtId="178" fontId="13" fillId="0" borderId="5" xfId="3" applyNumberFormat="1" applyFont="1" applyFill="1" applyBorder="1" applyAlignment="1">
      <alignment horizontal="center" vertical="center" shrinkToFit="1"/>
    </xf>
    <xf numFmtId="178" fontId="17" fillId="2" borderId="1" xfId="3" applyNumberFormat="1" applyFont="1" applyFill="1" applyBorder="1" applyAlignment="1">
      <alignment vertical="center" shrinkToFit="1"/>
    </xf>
    <xf numFmtId="178" fontId="17" fillId="2" borderId="2" xfId="3" applyNumberFormat="1" applyFont="1" applyFill="1" applyBorder="1" applyAlignment="1">
      <alignment vertical="center" shrinkToFit="1"/>
    </xf>
    <xf numFmtId="178" fontId="17" fillId="2" borderId="5" xfId="3" applyNumberFormat="1" applyFont="1" applyFill="1" applyBorder="1" applyAlignment="1">
      <alignment vertical="center" shrinkToFit="1"/>
    </xf>
    <xf numFmtId="178" fontId="13" fillId="0" borderId="14" xfId="3" applyNumberFormat="1" applyFont="1" applyFill="1" applyBorder="1" applyAlignment="1">
      <alignment horizontal="center" vertical="center" shrinkToFit="1"/>
    </xf>
    <xf numFmtId="178" fontId="13" fillId="0" borderId="14" xfId="3" applyNumberFormat="1" applyFont="1" applyBorder="1" applyAlignment="1">
      <alignment horizontal="left" vertical="top" wrapText="1"/>
    </xf>
    <xf numFmtId="178" fontId="13" fillId="2" borderId="1" xfId="3" applyNumberFormat="1" applyFont="1" applyFill="1" applyBorder="1" applyAlignment="1">
      <alignment horizontal="center" vertical="center" wrapText="1"/>
    </xf>
    <xf numFmtId="178" fontId="13" fillId="2" borderId="5" xfId="3" applyNumberFormat="1" applyFont="1" applyFill="1" applyBorder="1" applyAlignment="1">
      <alignment horizontal="center" vertical="center"/>
    </xf>
    <xf numFmtId="9" fontId="13" fillId="0" borderId="1" xfId="5" applyFont="1" applyBorder="1" applyAlignment="1">
      <alignment horizontal="center" vertical="center"/>
    </xf>
    <xf numFmtId="9" fontId="13" fillId="0" borderId="2" xfId="5" applyFont="1" applyBorder="1" applyAlignment="1">
      <alignment horizontal="center" vertical="center"/>
    </xf>
    <xf numFmtId="9" fontId="13" fillId="0" borderId="5" xfId="5" applyFont="1" applyBorder="1" applyAlignment="1">
      <alignment horizontal="center" vertical="center"/>
    </xf>
    <xf numFmtId="178" fontId="13" fillId="0" borderId="17" xfId="3" applyNumberFormat="1" applyFont="1" applyBorder="1" applyAlignment="1">
      <alignment horizontal="left" vertical="center"/>
    </xf>
    <xf numFmtId="178" fontId="13" fillId="0" borderId="1" xfId="3" applyNumberFormat="1" applyFont="1" applyBorder="1" applyAlignment="1">
      <alignment horizontal="center" vertical="center" shrinkToFit="1"/>
    </xf>
    <xf numFmtId="178" fontId="13" fillId="0" borderId="2" xfId="3" applyNumberFormat="1" applyFont="1" applyBorder="1" applyAlignment="1">
      <alignment horizontal="center" vertical="center" shrinkToFit="1"/>
    </xf>
    <xf numFmtId="178" fontId="13" fillId="0" borderId="5" xfId="3" applyNumberFormat="1" applyFont="1" applyBorder="1" applyAlignment="1">
      <alignment horizontal="center" vertical="center" shrinkToFit="1"/>
    </xf>
    <xf numFmtId="178" fontId="13" fillId="0" borderId="17" xfId="3" applyNumberFormat="1" applyFont="1" applyBorder="1" applyAlignment="1">
      <alignment vertical="center" shrinkToFit="1"/>
    </xf>
    <xf numFmtId="178" fontId="22" fillId="0" borderId="0" xfId="3" applyNumberFormat="1" applyFont="1" applyBorder="1" applyAlignment="1">
      <alignment horizontal="left" vertical="top" wrapText="1"/>
    </xf>
    <xf numFmtId="178" fontId="22" fillId="0" borderId="15" xfId="3" applyNumberFormat="1" applyFont="1" applyBorder="1" applyAlignment="1">
      <alignment horizontal="left" vertical="top" wrapText="1"/>
    </xf>
    <xf numFmtId="0" fontId="25" fillId="0" borderId="0" xfId="3" applyFont="1" applyAlignment="1" applyProtection="1">
      <alignment horizontal="right" vertical="center"/>
      <protection hidden="1"/>
    </xf>
    <xf numFmtId="0" fontId="29" fillId="2" borderId="0" xfId="3" applyFont="1" applyFill="1" applyAlignment="1" applyProtection="1">
      <alignment horizontal="center" vertical="center" shrinkToFit="1"/>
      <protection locked="0"/>
    </xf>
    <xf numFmtId="0" fontId="30" fillId="0" borderId="24" xfId="3" applyFont="1" applyFill="1" applyBorder="1" applyAlignment="1" applyProtection="1">
      <alignment horizontal="center" vertical="center" wrapText="1"/>
      <protection hidden="1"/>
    </xf>
    <xf numFmtId="0" fontId="30" fillId="0" borderId="3" xfId="3" applyFont="1" applyFill="1" applyBorder="1" applyAlignment="1" applyProtection="1">
      <alignment horizontal="center" vertical="center"/>
      <protection hidden="1"/>
    </xf>
    <xf numFmtId="0" fontId="30" fillId="0" borderId="26" xfId="3" applyFont="1" applyFill="1" applyBorder="1" applyAlignment="1" applyProtection="1">
      <alignment horizontal="center" vertical="center"/>
      <protection hidden="1"/>
    </xf>
    <xf numFmtId="0" fontId="30" fillId="0" borderId="6" xfId="3" applyFont="1" applyFill="1" applyBorder="1" applyAlignment="1" applyProtection="1">
      <alignment horizontal="center" vertical="center"/>
      <protection hidden="1"/>
    </xf>
    <xf numFmtId="0" fontId="30" fillId="0" borderId="1" xfId="3" applyFont="1" applyFill="1" applyBorder="1" applyAlignment="1" applyProtection="1">
      <alignment horizontal="left" vertical="center" shrinkToFit="1"/>
      <protection hidden="1"/>
    </xf>
    <xf numFmtId="0" fontId="30" fillId="0" borderId="2" xfId="3" applyFont="1" applyFill="1" applyBorder="1" applyAlignment="1" applyProtection="1">
      <alignment horizontal="left" vertical="center" shrinkToFit="1"/>
      <protection hidden="1"/>
    </xf>
    <xf numFmtId="0" fontId="30" fillId="0" borderId="28" xfId="3" applyFont="1" applyFill="1" applyBorder="1" applyAlignment="1" applyProtection="1">
      <alignment horizontal="left" vertical="center" shrinkToFit="1"/>
      <protection hidden="1"/>
    </xf>
    <xf numFmtId="0" fontId="30" fillId="0" borderId="10" xfId="3" applyFont="1" applyFill="1" applyBorder="1" applyAlignment="1" applyProtection="1">
      <alignment horizontal="left" vertical="center" shrinkToFit="1"/>
      <protection hidden="1"/>
    </xf>
    <xf numFmtId="0" fontId="30" fillId="0" borderId="15" xfId="3" applyFont="1" applyFill="1" applyBorder="1" applyAlignment="1" applyProtection="1">
      <alignment horizontal="left" vertical="center" shrinkToFit="1"/>
      <protection hidden="1"/>
    </xf>
    <xf numFmtId="0" fontId="30" fillId="0" borderId="25" xfId="3" applyFont="1" applyFill="1" applyBorder="1" applyAlignment="1" applyProtection="1">
      <alignment horizontal="left" vertical="center" shrinkToFit="1"/>
      <protection hidden="1"/>
    </xf>
    <xf numFmtId="0" fontId="30" fillId="0" borderId="3" xfId="3" applyFont="1" applyFill="1" applyBorder="1" applyAlignment="1" applyProtection="1">
      <alignment horizontal="center" vertical="center" wrapText="1"/>
      <protection hidden="1"/>
    </xf>
    <xf numFmtId="0" fontId="30" fillId="0" borderId="31" xfId="3" applyFont="1" applyFill="1" applyBorder="1" applyAlignment="1" applyProtection="1">
      <alignment horizontal="center" vertical="center" wrapText="1"/>
      <protection hidden="1"/>
    </xf>
    <xf numFmtId="0" fontId="30" fillId="0" borderId="32" xfId="3" applyFont="1" applyFill="1" applyBorder="1" applyAlignment="1" applyProtection="1">
      <alignment horizontal="center" vertical="center" wrapText="1"/>
      <protection hidden="1"/>
    </xf>
    <xf numFmtId="58" fontId="30" fillId="0" borderId="10" xfId="3" applyNumberFormat="1" applyFont="1" applyFill="1" applyBorder="1" applyAlignment="1" applyProtection="1">
      <alignment horizontal="center" shrinkToFit="1"/>
      <protection hidden="1"/>
    </xf>
    <xf numFmtId="58" fontId="30" fillId="0" borderId="15" xfId="3" applyNumberFormat="1" applyFont="1" applyFill="1" applyBorder="1" applyAlignment="1" applyProtection="1">
      <alignment horizontal="center" shrinkToFit="1"/>
      <protection hidden="1"/>
    </xf>
    <xf numFmtId="58" fontId="30" fillId="0" borderId="25" xfId="3" applyNumberFormat="1" applyFont="1" applyFill="1" applyBorder="1" applyAlignment="1" applyProtection="1">
      <alignment horizontal="center" shrinkToFit="1"/>
      <protection hidden="1"/>
    </xf>
    <xf numFmtId="0" fontId="29" fillId="0" borderId="0" xfId="3" applyFont="1" applyAlignment="1" applyProtection="1">
      <alignment horizontal="right" vertical="center" wrapText="1"/>
      <protection hidden="1"/>
    </xf>
    <xf numFmtId="0" fontId="30" fillId="0" borderId="22" xfId="3" applyFont="1" applyFill="1" applyBorder="1" applyAlignment="1" applyProtection="1">
      <alignment horizontal="center" vertical="center"/>
      <protection hidden="1"/>
    </xf>
    <xf numFmtId="0" fontId="30" fillId="0" borderId="14" xfId="3" applyFont="1" applyFill="1" applyBorder="1" applyAlignment="1" applyProtection="1">
      <alignment horizontal="center" vertical="center"/>
      <protection hidden="1"/>
    </xf>
    <xf numFmtId="0" fontId="30" fillId="0" borderId="14" xfId="3" applyFont="1" applyFill="1" applyBorder="1" applyAlignment="1" applyProtection="1">
      <alignment horizontal="left" vertical="center" shrinkToFit="1"/>
      <protection hidden="1"/>
    </xf>
    <xf numFmtId="0" fontId="30" fillId="0" borderId="14" xfId="3" applyFont="1" applyFill="1" applyBorder="1" applyAlignment="1" applyProtection="1">
      <alignment horizontal="center" vertical="center" shrinkToFit="1"/>
      <protection hidden="1"/>
    </xf>
    <xf numFmtId="0" fontId="30" fillId="0" borderId="14" xfId="3" applyNumberFormat="1" applyFont="1" applyFill="1" applyBorder="1" applyAlignment="1" applyProtection="1">
      <alignment horizontal="left" vertical="center" shrinkToFit="1"/>
      <protection hidden="1"/>
    </xf>
    <xf numFmtId="0" fontId="30" fillId="0" borderId="23" xfId="3" applyNumberFormat="1" applyFont="1" applyFill="1" applyBorder="1" applyAlignment="1" applyProtection="1">
      <alignment horizontal="left" vertical="center" shrinkToFit="1"/>
      <protection hidden="1"/>
    </xf>
    <xf numFmtId="0" fontId="30" fillId="0" borderId="16" xfId="3" applyFont="1" applyFill="1" applyBorder="1" applyAlignment="1" applyProtection="1">
      <alignment horizontal="left" vertical="center" shrinkToFit="1"/>
      <protection hidden="1"/>
    </xf>
    <xf numFmtId="0" fontId="30" fillId="0" borderId="17" xfId="3" applyFont="1" applyFill="1" applyBorder="1" applyAlignment="1" applyProtection="1">
      <alignment horizontal="left" vertical="center" shrinkToFit="1"/>
      <protection hidden="1"/>
    </xf>
    <xf numFmtId="0" fontId="30" fillId="0" borderId="27" xfId="3" applyFont="1" applyFill="1" applyBorder="1" applyAlignment="1" applyProtection="1">
      <alignment horizontal="left" vertical="center" shrinkToFit="1"/>
      <protection hidden="1"/>
    </xf>
    <xf numFmtId="0" fontId="30" fillId="0" borderId="19" xfId="3" applyFont="1" applyFill="1" applyBorder="1" applyAlignment="1" applyProtection="1">
      <alignment horizontal="center" vertical="center"/>
      <protection hidden="1"/>
    </xf>
    <xf numFmtId="0" fontId="30" fillId="0" borderId="20" xfId="3" applyFont="1" applyFill="1" applyBorder="1" applyAlignment="1" applyProtection="1">
      <alignment horizontal="center" vertical="center"/>
      <protection hidden="1"/>
    </xf>
    <xf numFmtId="0" fontId="30" fillId="0" borderId="20" xfId="3" applyFont="1" applyFill="1" applyBorder="1" applyAlignment="1" applyProtection="1">
      <alignment horizontal="left" vertical="center" shrinkToFit="1"/>
      <protection hidden="1"/>
    </xf>
    <xf numFmtId="0" fontId="30" fillId="0" borderId="20" xfId="3" applyFont="1" applyFill="1" applyBorder="1" applyAlignment="1" applyProtection="1">
      <alignment horizontal="center" vertical="center" shrinkToFit="1"/>
      <protection hidden="1"/>
    </xf>
    <xf numFmtId="0" fontId="30" fillId="0" borderId="21" xfId="3" applyFont="1" applyFill="1" applyBorder="1" applyAlignment="1" applyProtection="1">
      <alignment horizontal="left" vertical="center" shrinkToFit="1"/>
      <protection hidden="1"/>
    </xf>
    <xf numFmtId="0" fontId="27" fillId="0" borderId="0" xfId="3" applyFont="1" applyAlignment="1" applyProtection="1">
      <alignment horizontal="center" vertical="center"/>
      <protection hidden="1"/>
    </xf>
    <xf numFmtId="0" fontId="28" fillId="0" borderId="0" xfId="3" applyFont="1" applyFill="1" applyAlignment="1" applyProtection="1">
      <alignment horizontal="center" vertical="center"/>
      <protection hidden="1"/>
    </xf>
    <xf numFmtId="179" fontId="28" fillId="0" borderId="0" xfId="3" applyNumberFormat="1" applyFont="1" applyFill="1" applyAlignment="1" applyProtection="1">
      <alignment horizontal="center" vertical="center"/>
      <protection hidden="1"/>
    </xf>
    <xf numFmtId="0" fontId="29" fillId="0" borderId="0" xfId="3" applyFont="1" applyFill="1" applyAlignment="1" applyProtection="1">
      <alignment vertical="center" wrapText="1"/>
      <protection hidden="1"/>
    </xf>
    <xf numFmtId="0" fontId="25" fillId="0" borderId="0" xfId="3" applyFont="1" applyFill="1" applyAlignment="1" applyProtection="1">
      <alignment vertical="center"/>
      <protection hidden="1"/>
    </xf>
    <xf numFmtId="0" fontId="0" fillId="0" borderId="0" xfId="0" applyFill="1" applyAlignment="1">
      <alignment horizontal="center" vertical="center"/>
    </xf>
    <xf numFmtId="0" fontId="21" fillId="0" borderId="0" xfId="0" applyFont="1" applyAlignment="1">
      <alignment horizontal="center" vertical="center" shrinkToFit="1"/>
    </xf>
    <xf numFmtId="0" fontId="32" fillId="0" borderId="1" xfId="0" applyFont="1" applyBorder="1" applyAlignment="1">
      <alignment horizontal="center" vertical="center"/>
    </xf>
    <xf numFmtId="0" fontId="32" fillId="0" borderId="5" xfId="0" applyFont="1" applyBorder="1" applyAlignment="1">
      <alignment horizontal="center" vertical="center"/>
    </xf>
    <xf numFmtId="0" fontId="33" fillId="0" borderId="10" xfId="0" applyFont="1" applyBorder="1" applyAlignment="1">
      <alignment horizontal="center" vertical="center"/>
    </xf>
    <xf numFmtId="0" fontId="33" fillId="0" borderId="5" xfId="0" applyFont="1" applyBorder="1" applyAlignment="1">
      <alignment horizontal="center" vertical="center"/>
    </xf>
    <xf numFmtId="0" fontId="0" fillId="2" borderId="0" xfId="0" applyFill="1" applyBorder="1" applyAlignment="1">
      <alignment horizontal="center" vertical="center" shrinkToFit="1"/>
    </xf>
    <xf numFmtId="0" fontId="6" fillId="2" borderId="0" xfId="2" applyFont="1" applyFill="1" applyAlignment="1">
      <alignment vertical="center"/>
    </xf>
    <xf numFmtId="0" fontId="6" fillId="2" borderId="0" xfId="2" applyFont="1" applyFill="1" applyAlignment="1">
      <alignment vertical="center" wrapText="1"/>
    </xf>
    <xf numFmtId="0" fontId="6" fillId="0" borderId="0" xfId="2" applyFont="1" applyAlignment="1">
      <alignment horizontal="center" vertical="center" shrinkToFit="1"/>
    </xf>
    <xf numFmtId="178" fontId="13" fillId="0" borderId="17" xfId="3" applyNumberFormat="1" applyFont="1" applyBorder="1" applyAlignment="1">
      <alignment vertical="center"/>
    </xf>
    <xf numFmtId="178" fontId="16" fillId="0" borderId="0" xfId="3" applyNumberFormat="1" applyFont="1" applyAlignment="1">
      <alignment horizontal="left" vertical="center"/>
    </xf>
    <xf numFmtId="178" fontId="17" fillId="0" borderId="1" xfId="3" applyNumberFormat="1" applyFont="1" applyBorder="1" applyAlignment="1">
      <alignment horizontal="left" vertical="center" wrapText="1"/>
    </xf>
    <xf numFmtId="178" fontId="17" fillId="0" borderId="2" xfId="3" applyNumberFormat="1" applyFont="1" applyBorder="1" applyAlignment="1">
      <alignment horizontal="left" vertical="center" wrapText="1"/>
    </xf>
    <xf numFmtId="178" fontId="17" fillId="0" borderId="5" xfId="3" applyNumberFormat="1" applyFont="1" applyBorder="1" applyAlignment="1">
      <alignment horizontal="left" vertical="center" wrapText="1"/>
    </xf>
    <xf numFmtId="0" fontId="0" fillId="0" borderId="0" xfId="0" applyFill="1" applyAlignment="1">
      <alignment horizontal="center" vertical="center" shrinkToFit="1"/>
    </xf>
  </cellXfs>
  <cellStyles count="6">
    <cellStyle name="パーセント" xfId="5" builtinId="5"/>
    <cellStyle name="桁区切り 2" xfId="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1771650" y="107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1905000" y="731520"/>
          <a:ext cx="5120640" cy="25908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1666875</xdr:colOff>
      <xdr:row>0</xdr:row>
      <xdr:rowOff>104775</xdr:rowOff>
    </xdr:from>
    <xdr:to>
      <xdr:col>4</xdr:col>
      <xdr:colOff>862013</xdr:colOff>
      <xdr:row>4</xdr:row>
      <xdr:rowOff>142875</xdr:rowOff>
    </xdr:to>
    <xdr:sp macro="" textlink="">
      <xdr:nvSpPr>
        <xdr:cNvPr id="2" name="角丸四角形吹き出し 1"/>
        <xdr:cNvSpPr/>
      </xdr:nvSpPr>
      <xdr:spPr>
        <a:xfrm>
          <a:off x="1905000" y="104775"/>
          <a:ext cx="4005263" cy="736600"/>
        </a:xfrm>
        <a:prstGeom prst="wedgeRoundRectCallout">
          <a:avLst>
            <a:gd name="adj1" fmla="val 63192"/>
            <a:gd name="adj2" fmla="val 63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ctr"/>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15664</xdr:colOff>
      <xdr:row>5</xdr:row>
      <xdr:rowOff>126999</xdr:rowOff>
    </xdr:from>
    <xdr:to>
      <xdr:col>4</xdr:col>
      <xdr:colOff>438149</xdr:colOff>
      <xdr:row>10</xdr:row>
      <xdr:rowOff>38100</xdr:rowOff>
    </xdr:to>
    <xdr:sp macro="" textlink="">
      <xdr:nvSpPr>
        <xdr:cNvPr id="2" name="角丸四角形吹き出し 1"/>
        <xdr:cNvSpPr/>
      </xdr:nvSpPr>
      <xdr:spPr>
        <a:xfrm>
          <a:off x="15664" y="1031874"/>
          <a:ext cx="3165685" cy="815976"/>
        </a:xfrm>
        <a:prstGeom prst="wedgeRoundRectCallout">
          <a:avLst>
            <a:gd name="adj1" fmla="val 40124"/>
            <a:gd name="adj2" fmla="val 7550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t"/>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114300</xdr:colOff>
      <xdr:row>0</xdr:row>
      <xdr:rowOff>83820</xdr:rowOff>
    </xdr:from>
    <xdr:to>
      <xdr:col>4</xdr:col>
      <xdr:colOff>914400</xdr:colOff>
      <xdr:row>2</xdr:row>
      <xdr:rowOff>190500</xdr:rowOff>
    </xdr:to>
    <xdr:sp macro="" textlink="">
      <xdr:nvSpPr>
        <xdr:cNvPr id="2" name="角丸四角形吹き出し 1"/>
        <xdr:cNvSpPr/>
      </xdr:nvSpPr>
      <xdr:spPr>
        <a:xfrm>
          <a:off x="914400" y="83820"/>
          <a:ext cx="3009900" cy="582930"/>
        </a:xfrm>
        <a:prstGeom prst="wedgeRoundRectCallout">
          <a:avLst>
            <a:gd name="adj1" fmla="val 59967"/>
            <a:gd name="adj2" fmla="val 242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申請日を記載してください（申請日は</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日以降の日としてください）。</a:t>
          </a:r>
        </a:p>
      </xdr:txBody>
    </xdr:sp>
    <xdr:clientData/>
  </xdr:twoCellAnchor>
  <xdr:twoCellAnchor>
    <xdr:from>
      <xdr:col>3</xdr:col>
      <xdr:colOff>91440</xdr:colOff>
      <xdr:row>6</xdr:row>
      <xdr:rowOff>53340</xdr:rowOff>
    </xdr:from>
    <xdr:to>
      <xdr:col>6</xdr:col>
      <xdr:colOff>899160</xdr:colOff>
      <xdr:row>7</xdr:row>
      <xdr:rowOff>182880</xdr:rowOff>
    </xdr:to>
    <xdr:sp macro="" textlink="">
      <xdr:nvSpPr>
        <xdr:cNvPr id="3" name="角丸四角形吹き出し 2"/>
        <xdr:cNvSpPr/>
      </xdr:nvSpPr>
      <xdr:spPr>
        <a:xfrm>
          <a:off x="2110740" y="1482090"/>
          <a:ext cx="3722370" cy="367665"/>
        </a:xfrm>
        <a:prstGeom prst="wedgeRoundRectCallout">
          <a:avLst>
            <a:gd name="adj1" fmla="val -33400"/>
            <a:gd name="adj2" fmla="val 8861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事業者名には医療機関名を記載してください。</a:t>
          </a:r>
        </a:p>
      </xdr:txBody>
    </xdr:sp>
    <xdr:clientData/>
  </xdr:twoCellAnchor>
  <xdr:twoCellAnchor>
    <xdr:from>
      <xdr:col>3</xdr:col>
      <xdr:colOff>22860</xdr:colOff>
      <xdr:row>19</xdr:row>
      <xdr:rowOff>152400</xdr:rowOff>
    </xdr:from>
    <xdr:to>
      <xdr:col>6</xdr:col>
      <xdr:colOff>781050</xdr:colOff>
      <xdr:row>24</xdr:row>
      <xdr:rowOff>19050</xdr:rowOff>
    </xdr:to>
    <xdr:sp macro="" textlink="">
      <xdr:nvSpPr>
        <xdr:cNvPr id="4" name="角丸四角形吹き出し 3"/>
        <xdr:cNvSpPr/>
      </xdr:nvSpPr>
      <xdr:spPr>
        <a:xfrm>
          <a:off x="2042160" y="3648075"/>
          <a:ext cx="3672840" cy="771525"/>
        </a:xfrm>
        <a:prstGeom prst="wedgeRoundRectCallout">
          <a:avLst>
            <a:gd name="adj1" fmla="val -1485"/>
            <a:gd name="adj2" fmla="val -7036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交付申請書（第３号様式）別紙から自動転記されますので、金額に誤りがないか御確認ください。</a:t>
          </a:r>
        </a:p>
      </xdr:txBody>
    </xdr:sp>
    <xdr:clientData/>
  </xdr:twoCellAnchor>
  <xdr:twoCellAnchor>
    <xdr:from>
      <xdr:col>4</xdr:col>
      <xdr:colOff>15240</xdr:colOff>
      <xdr:row>11</xdr:row>
      <xdr:rowOff>3810</xdr:rowOff>
    </xdr:from>
    <xdr:to>
      <xdr:col>6</xdr:col>
      <xdr:colOff>857250</xdr:colOff>
      <xdr:row>13</xdr:row>
      <xdr:rowOff>0</xdr:rowOff>
    </xdr:to>
    <xdr:sp macro="" textlink="">
      <xdr:nvSpPr>
        <xdr:cNvPr id="5" name="角丸四角形吹き出し 4"/>
        <xdr:cNvSpPr/>
      </xdr:nvSpPr>
      <xdr:spPr>
        <a:xfrm>
          <a:off x="3025140" y="2051685"/>
          <a:ext cx="2766060" cy="358140"/>
        </a:xfrm>
        <a:prstGeom prst="wedgeRoundRectCallout">
          <a:avLst>
            <a:gd name="adj1" fmla="val -53579"/>
            <a:gd name="adj2" fmla="val -669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代表者氏名を記載してください。</a:t>
          </a:r>
        </a:p>
      </xdr:txBody>
    </xdr:sp>
    <xdr:clientData/>
  </xdr:twoCellAnchor>
  <xdr:twoCellAnchor>
    <xdr:from>
      <xdr:col>0</xdr:col>
      <xdr:colOff>373380</xdr:colOff>
      <xdr:row>3</xdr:row>
      <xdr:rowOff>15240</xdr:rowOff>
    </xdr:from>
    <xdr:to>
      <xdr:col>4</xdr:col>
      <xdr:colOff>845820</xdr:colOff>
      <xdr:row>5</xdr:row>
      <xdr:rowOff>152400</xdr:rowOff>
    </xdr:to>
    <xdr:sp macro="" textlink="">
      <xdr:nvSpPr>
        <xdr:cNvPr id="6" name="角丸四角形吹き出し 5"/>
        <xdr:cNvSpPr/>
      </xdr:nvSpPr>
      <xdr:spPr>
        <a:xfrm>
          <a:off x="373380" y="615315"/>
          <a:ext cx="3482340" cy="499110"/>
        </a:xfrm>
        <a:prstGeom prst="wedgeRoundRectCallout">
          <a:avLst>
            <a:gd name="adj1" fmla="val 60241"/>
            <a:gd name="adj2" fmla="val -1854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必要に</a:t>
          </a:r>
          <a:r>
            <a:rPr kumimoji="1" lang="ja-JP" altLang="en-US" sz="1200">
              <a:latin typeface="ＭＳ ゴシック" panose="020B0609070205080204" pitchFamily="49" charset="-128"/>
              <a:ea typeface="ＭＳ ゴシック" panose="020B0609070205080204" pitchFamily="49" charset="-128"/>
            </a:rPr>
            <a:t>応じて文書番号を記載して</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ください（文書番号がない場合は、記載不要です）。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2066925" y="664845"/>
          <a:ext cx="563880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22</xdr:col>
      <xdr:colOff>266701</xdr:colOff>
      <xdr:row>0</xdr:row>
      <xdr:rowOff>62864</xdr:rowOff>
    </xdr:from>
    <xdr:to>
      <xdr:col>33</xdr:col>
      <xdr:colOff>104777</xdr:colOff>
      <xdr:row>2</xdr:row>
      <xdr:rowOff>95249</xdr:rowOff>
    </xdr:to>
    <xdr:sp macro="" textlink="">
      <xdr:nvSpPr>
        <xdr:cNvPr id="4" name="角丸四角形吹き出し 3"/>
        <xdr:cNvSpPr/>
      </xdr:nvSpPr>
      <xdr:spPr>
        <a:xfrm>
          <a:off x="7307581" y="62864"/>
          <a:ext cx="3990976" cy="436245"/>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strike="noStrike" baseline="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号様式）右上の申請日を記載してください。</a:t>
          </a:r>
        </a:p>
      </xdr:txBody>
    </xdr:sp>
    <xdr:clientData/>
  </xdr:twoCellAnchor>
  <xdr:twoCellAnchor>
    <xdr:from>
      <xdr:col>25</xdr:col>
      <xdr:colOff>213361</xdr:colOff>
      <xdr:row>3</xdr:row>
      <xdr:rowOff>28575</xdr:rowOff>
    </xdr:from>
    <xdr:to>
      <xdr:col>33</xdr:col>
      <xdr:colOff>243841</xdr:colOff>
      <xdr:row>5</xdr:row>
      <xdr:rowOff>114300</xdr:rowOff>
    </xdr:to>
    <xdr:sp macro="" textlink="">
      <xdr:nvSpPr>
        <xdr:cNvPr id="5" name="角丸四角形吹き出し 4"/>
        <xdr:cNvSpPr/>
      </xdr:nvSpPr>
      <xdr:spPr>
        <a:xfrm>
          <a:off x="9023986" y="628650"/>
          <a:ext cx="3373755" cy="447675"/>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号様式）に記載した医療機関名、代表者名を記載してください。</a:t>
          </a:r>
        </a:p>
      </xdr:txBody>
    </xdr:sp>
    <xdr:clientData/>
  </xdr:twoCellAnchor>
  <xdr:twoCellAnchor>
    <xdr:from>
      <xdr:col>21</xdr:col>
      <xdr:colOff>127001</xdr:colOff>
      <xdr:row>6</xdr:row>
      <xdr:rowOff>1905</xdr:rowOff>
    </xdr:from>
    <xdr:to>
      <xdr:col>33</xdr:col>
      <xdr:colOff>190503</xdr:colOff>
      <xdr:row>8</xdr:row>
      <xdr:rowOff>0</xdr:rowOff>
    </xdr:to>
    <xdr:sp macro="" textlink="">
      <xdr:nvSpPr>
        <xdr:cNvPr id="6" name="角丸四角形吹き出し 5"/>
        <xdr:cNvSpPr/>
      </xdr:nvSpPr>
      <xdr:spPr>
        <a:xfrm>
          <a:off x="6794501" y="1373505"/>
          <a:ext cx="4508502" cy="455295"/>
        </a:xfrm>
        <a:prstGeom prst="wedgeRoundRectCallout">
          <a:avLst>
            <a:gd name="adj1" fmla="val -72690"/>
            <a:gd name="adj2" fmla="val -29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22</xdr:col>
      <xdr:colOff>292100</xdr:colOff>
      <xdr:row>8</xdr:row>
      <xdr:rowOff>91441</xdr:rowOff>
    </xdr:from>
    <xdr:to>
      <xdr:col>33</xdr:col>
      <xdr:colOff>241937</xdr:colOff>
      <xdr:row>10</xdr:row>
      <xdr:rowOff>190501</xdr:rowOff>
    </xdr:to>
    <xdr:sp macro="" textlink="">
      <xdr:nvSpPr>
        <xdr:cNvPr id="7" name="角丸四角形吹き出し 6"/>
        <xdr:cNvSpPr/>
      </xdr:nvSpPr>
      <xdr:spPr>
        <a:xfrm>
          <a:off x="7277100" y="1920241"/>
          <a:ext cx="4077337" cy="556260"/>
        </a:xfrm>
        <a:prstGeom prst="wedgeRoundRectCallout">
          <a:avLst>
            <a:gd name="adj1" fmla="val -96217"/>
            <a:gd name="adj2" fmla="val -884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17</xdr:col>
      <xdr:colOff>123824</xdr:colOff>
      <xdr:row>11</xdr:row>
      <xdr:rowOff>152400</xdr:rowOff>
    </xdr:from>
    <xdr:to>
      <xdr:col>33</xdr:col>
      <xdr:colOff>281940</xdr:colOff>
      <xdr:row>13</xdr:row>
      <xdr:rowOff>165100</xdr:rowOff>
    </xdr:to>
    <xdr:sp macro="" textlink="">
      <xdr:nvSpPr>
        <xdr:cNvPr id="8" name="角丸四角形吹き出し 7"/>
        <xdr:cNvSpPr/>
      </xdr:nvSpPr>
      <xdr:spPr>
        <a:xfrm>
          <a:off x="5521324" y="2667000"/>
          <a:ext cx="5873116" cy="469900"/>
        </a:xfrm>
        <a:prstGeom prst="wedgeRoundRectCallout">
          <a:avLst>
            <a:gd name="adj1" fmla="val -58886"/>
            <a:gd name="adj2" fmla="val -10666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25</xdr:col>
      <xdr:colOff>60961</xdr:colOff>
      <xdr:row>14</xdr:row>
      <xdr:rowOff>104776</xdr:rowOff>
    </xdr:from>
    <xdr:to>
      <xdr:col>33</xdr:col>
      <xdr:colOff>205741</xdr:colOff>
      <xdr:row>17</xdr:row>
      <xdr:rowOff>88900</xdr:rowOff>
    </xdr:to>
    <xdr:sp macro="" textlink="">
      <xdr:nvSpPr>
        <xdr:cNvPr id="9" name="角丸四角形吹き出し 8"/>
        <xdr:cNvSpPr/>
      </xdr:nvSpPr>
      <xdr:spPr>
        <a:xfrm>
          <a:off x="8163561" y="3305176"/>
          <a:ext cx="3154680" cy="669924"/>
        </a:xfrm>
        <a:prstGeom prst="wedgeRoundRectCallout">
          <a:avLst>
            <a:gd name="adj1" fmla="val -80850"/>
            <a:gd name="adj2" fmla="val 39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24</xdr:col>
      <xdr:colOff>152401</xdr:colOff>
      <xdr:row>18</xdr:row>
      <xdr:rowOff>171451</xdr:rowOff>
    </xdr:from>
    <xdr:to>
      <xdr:col>32</xdr:col>
      <xdr:colOff>254000</xdr:colOff>
      <xdr:row>19</xdr:row>
      <xdr:rowOff>419100</xdr:rowOff>
    </xdr:to>
    <xdr:sp macro="" textlink="">
      <xdr:nvSpPr>
        <xdr:cNvPr id="10" name="角丸四角形吹き出し 9"/>
        <xdr:cNvSpPr/>
      </xdr:nvSpPr>
      <xdr:spPr>
        <a:xfrm>
          <a:off x="7937501" y="4286251"/>
          <a:ext cx="3111499" cy="476249"/>
        </a:xfrm>
        <a:prstGeom prst="wedgeRoundRectCallout">
          <a:avLst>
            <a:gd name="adj1" fmla="val -59698"/>
            <a:gd name="adj2" fmla="val 6922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p>
      </xdr:txBody>
    </xdr:sp>
    <xdr:clientData/>
  </xdr:twoCellAnchor>
  <xdr:twoCellAnchor>
    <xdr:from>
      <xdr:col>27</xdr:col>
      <xdr:colOff>91440</xdr:colOff>
      <xdr:row>21</xdr:row>
      <xdr:rowOff>114300</xdr:rowOff>
    </xdr:from>
    <xdr:to>
      <xdr:col>33</xdr:col>
      <xdr:colOff>272416</xdr:colOff>
      <xdr:row>28</xdr:row>
      <xdr:rowOff>76200</xdr:rowOff>
    </xdr:to>
    <xdr:sp macro="" textlink="">
      <xdr:nvSpPr>
        <xdr:cNvPr id="11" name="角丸四角形吹き出し 10"/>
        <xdr:cNvSpPr/>
      </xdr:nvSpPr>
      <xdr:spPr>
        <a:xfrm>
          <a:off x="8829040" y="4914900"/>
          <a:ext cx="2555876" cy="1562100"/>
        </a:xfrm>
        <a:prstGeom prst="wedgeRoundRectCallout">
          <a:avLst>
            <a:gd name="adj1" fmla="val -59678"/>
            <a:gd name="adj2" fmla="val -110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(1)</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においては、「確保した受入病床数」の黄色セルに割り当てられた受入病床数を、「申請時の受入患者数」の黄色セルに受入患者数を入力す</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ると、病床使用率が表示されます。</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以上であることを確認してください。</a:t>
          </a:r>
        </a:p>
      </xdr:txBody>
    </xdr:sp>
    <xdr:clientData/>
  </xdr:twoCellAnchor>
  <xdr:twoCellAnchor>
    <xdr:from>
      <xdr:col>25</xdr:col>
      <xdr:colOff>304800</xdr:colOff>
      <xdr:row>36</xdr:row>
      <xdr:rowOff>203199</xdr:rowOff>
    </xdr:from>
    <xdr:to>
      <xdr:col>33</xdr:col>
      <xdr:colOff>266700</xdr:colOff>
      <xdr:row>40</xdr:row>
      <xdr:rowOff>99060</xdr:rowOff>
    </xdr:to>
    <xdr:sp macro="" textlink="">
      <xdr:nvSpPr>
        <xdr:cNvPr id="12" name="角丸四角形吹き出し 11"/>
        <xdr:cNvSpPr/>
      </xdr:nvSpPr>
      <xdr:spPr>
        <a:xfrm>
          <a:off x="8407400" y="8432799"/>
          <a:ext cx="2971800" cy="810261"/>
        </a:xfrm>
        <a:prstGeom prst="wedgeRoundRectCallout">
          <a:avLst>
            <a:gd name="adj1" fmla="val -54734"/>
            <a:gd name="adj2" fmla="val 606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①「新型コロナ患者等の対応を行う医療従事者の人件費」について、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11</xdr:col>
      <xdr:colOff>266700</xdr:colOff>
      <xdr:row>44</xdr:row>
      <xdr:rowOff>114300</xdr:rowOff>
    </xdr:from>
    <xdr:to>
      <xdr:col>21</xdr:col>
      <xdr:colOff>316230</xdr:colOff>
      <xdr:row>46</xdr:row>
      <xdr:rowOff>30480</xdr:rowOff>
    </xdr:to>
    <xdr:sp macro="" textlink="">
      <xdr:nvSpPr>
        <xdr:cNvPr id="13" name="角丸四角形吹き出し 12"/>
        <xdr:cNvSpPr/>
      </xdr:nvSpPr>
      <xdr:spPr>
        <a:xfrm>
          <a:off x="3759200" y="10172700"/>
          <a:ext cx="3224530" cy="373380"/>
        </a:xfrm>
        <a:prstGeom prst="wedgeRoundRectCallout">
          <a:avLst>
            <a:gd name="adj1" fmla="val 72056"/>
            <a:gd name="adj2" fmla="val 201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27</xdr:col>
      <xdr:colOff>99060</xdr:colOff>
      <xdr:row>49</xdr:row>
      <xdr:rowOff>12700</xdr:rowOff>
    </xdr:from>
    <xdr:to>
      <xdr:col>33</xdr:col>
      <xdr:colOff>251460</xdr:colOff>
      <xdr:row>53</xdr:row>
      <xdr:rowOff>47625</xdr:rowOff>
    </xdr:to>
    <xdr:sp macro="" textlink="">
      <xdr:nvSpPr>
        <xdr:cNvPr id="14" name="角丸四角形吹き出し 13"/>
        <xdr:cNvSpPr/>
      </xdr:nvSpPr>
      <xdr:spPr>
        <a:xfrm>
          <a:off x="8836660" y="11214100"/>
          <a:ext cx="2527300" cy="949325"/>
        </a:xfrm>
        <a:prstGeom prst="wedgeRoundRectCallout">
          <a:avLst>
            <a:gd name="adj1" fmla="val -70119"/>
            <a:gd name="adj2" fmla="val -15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23</xdr:col>
      <xdr:colOff>213360</xdr:colOff>
      <xdr:row>54</xdr:row>
      <xdr:rowOff>38100</xdr:rowOff>
    </xdr:from>
    <xdr:to>
      <xdr:col>33</xdr:col>
      <xdr:colOff>152400</xdr:colOff>
      <xdr:row>57</xdr:row>
      <xdr:rowOff>76200</xdr:rowOff>
    </xdr:to>
    <xdr:sp macro="" textlink="">
      <xdr:nvSpPr>
        <xdr:cNvPr id="15" name="角丸四角形吹き出し 14"/>
        <xdr:cNvSpPr/>
      </xdr:nvSpPr>
      <xdr:spPr>
        <a:xfrm>
          <a:off x="7680960" y="12382500"/>
          <a:ext cx="3583940" cy="723900"/>
        </a:xfrm>
        <a:prstGeom prst="wedgeRoundRectCallout">
          <a:avLst>
            <a:gd name="adj1" fmla="val -60067"/>
            <a:gd name="adj2" fmla="val -345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自動計算されますので、額を確認してください。この額が、交付申請書（第</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号様式）の申請額に自動転記されますので、必ず確認してください。</a:t>
          </a:r>
        </a:p>
      </xdr:txBody>
    </xdr:sp>
    <xdr:clientData/>
  </xdr:twoCellAnchor>
  <xdr:twoCellAnchor>
    <xdr:from>
      <xdr:col>27</xdr:col>
      <xdr:colOff>59055</xdr:colOff>
      <xdr:row>41</xdr:row>
      <xdr:rowOff>241300</xdr:rowOff>
    </xdr:from>
    <xdr:to>
      <xdr:col>33</xdr:col>
      <xdr:colOff>272415</xdr:colOff>
      <xdr:row>46</xdr:row>
      <xdr:rowOff>25400</xdr:rowOff>
    </xdr:to>
    <xdr:sp macro="" textlink="">
      <xdr:nvSpPr>
        <xdr:cNvPr id="16" name="角丸四角形吹き出し 15"/>
        <xdr:cNvSpPr/>
      </xdr:nvSpPr>
      <xdr:spPr>
        <a:xfrm>
          <a:off x="8796655" y="9740900"/>
          <a:ext cx="2588260" cy="1117600"/>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oneCellAnchor>
    <xdr:from>
      <xdr:col>6</xdr:col>
      <xdr:colOff>9525</xdr:colOff>
      <xdr:row>2</xdr:row>
      <xdr:rowOff>123825</xdr:rowOff>
    </xdr:from>
    <xdr:ext cx="184731" cy="264560"/>
    <xdr:sp macro="" textlink="">
      <xdr:nvSpPr>
        <xdr:cNvPr id="17" name="テキスト ボックス 16"/>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18" name="正方形/長方形 17"/>
        <xdr:cNvSpPr/>
      </xdr:nvSpPr>
      <xdr:spPr>
        <a:xfrm>
          <a:off x="2066925" y="664845"/>
          <a:ext cx="563880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11</xdr:col>
      <xdr:colOff>304800</xdr:colOff>
      <xdr:row>46</xdr:row>
      <xdr:rowOff>152401</xdr:rowOff>
    </xdr:from>
    <xdr:to>
      <xdr:col>21</xdr:col>
      <xdr:colOff>247650</xdr:colOff>
      <xdr:row>48</xdr:row>
      <xdr:rowOff>63501</xdr:rowOff>
    </xdr:to>
    <xdr:sp macro="" textlink="">
      <xdr:nvSpPr>
        <xdr:cNvPr id="19" name="角丸四角形吹き出し 18"/>
        <xdr:cNvSpPr/>
      </xdr:nvSpPr>
      <xdr:spPr>
        <a:xfrm>
          <a:off x="3797300" y="10668001"/>
          <a:ext cx="3117850" cy="368300"/>
        </a:xfrm>
        <a:prstGeom prst="wedgeRoundRectCallout">
          <a:avLst>
            <a:gd name="adj1" fmla="val 74106"/>
            <a:gd name="adj2" fmla="val 21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18</xdr:col>
      <xdr:colOff>219075</xdr:colOff>
      <xdr:row>29</xdr:row>
      <xdr:rowOff>139700</xdr:rowOff>
    </xdr:from>
    <xdr:to>
      <xdr:col>29</xdr:col>
      <xdr:colOff>457200</xdr:colOff>
      <xdr:row>33</xdr:row>
      <xdr:rowOff>88900</xdr:rowOff>
    </xdr:to>
    <xdr:sp macro="" textlink="">
      <xdr:nvSpPr>
        <xdr:cNvPr id="20" name="角丸四角形吹き出し 19"/>
        <xdr:cNvSpPr/>
      </xdr:nvSpPr>
      <xdr:spPr>
        <a:xfrm>
          <a:off x="5934075" y="6769100"/>
          <a:ext cx="3895725" cy="863600"/>
        </a:xfrm>
        <a:prstGeom prst="wedgeRoundRectCallout">
          <a:avLst>
            <a:gd name="adj1" fmla="val -56769"/>
            <a:gd name="adj2" fmla="val -195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においては、病床使用率</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％以上の要件は適用されず、補助基準額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補助上限額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の計算に当たって、「確保した受入病床数」がそのまま用いられます。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66675</xdr:colOff>
      <xdr:row>12</xdr:row>
      <xdr:rowOff>9527</xdr:rowOff>
    </xdr:from>
    <xdr:to>
      <xdr:col>12</xdr:col>
      <xdr:colOff>409575</xdr:colOff>
      <xdr:row>14</xdr:row>
      <xdr:rowOff>133351</xdr:rowOff>
    </xdr:to>
    <xdr:sp macro="" textlink="">
      <xdr:nvSpPr>
        <xdr:cNvPr id="2" name="角丸四角形吹き出し 1"/>
        <xdr:cNvSpPr/>
      </xdr:nvSpPr>
      <xdr:spPr>
        <a:xfrm>
          <a:off x="3667125" y="2705102"/>
          <a:ext cx="3943350" cy="523874"/>
        </a:xfrm>
        <a:prstGeom prst="wedgeRoundRectCallout">
          <a:avLst>
            <a:gd name="adj1" fmla="val -66173"/>
            <a:gd name="adj2" fmla="val 5840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solidFill>
                <a:sysClr val="windowText" lastClr="000000"/>
              </a:solidFill>
            </a:rPr>
            <a:t>交付申請書（別紙）の「</a:t>
          </a:r>
          <a:r>
            <a:rPr kumimoji="1" lang="en-US" altLang="ja-JP" sz="1100">
              <a:solidFill>
                <a:sysClr val="windowText" lastClr="000000"/>
              </a:solidFill>
            </a:rPr>
            <a:t>Ⅱ</a:t>
          </a:r>
          <a:r>
            <a:rPr kumimoji="1" lang="ja-JP" altLang="en-US" sz="1100">
              <a:solidFill>
                <a:sysClr val="windowText" lastClr="000000"/>
              </a:solidFill>
            </a:rPr>
            <a:t>　補助金の振込先」に記載されている内容が自動転記されますので、確認願います。</a:t>
          </a:r>
        </a:p>
      </xdr:txBody>
    </xdr:sp>
    <xdr:clientData/>
  </xdr:twoCellAnchor>
  <xdr:twoCellAnchor>
    <xdr:from>
      <xdr:col>8</xdr:col>
      <xdr:colOff>152400</xdr:colOff>
      <xdr:row>0</xdr:row>
      <xdr:rowOff>133351</xdr:rowOff>
    </xdr:from>
    <xdr:to>
      <xdr:col>12</xdr:col>
      <xdr:colOff>530225</xdr:colOff>
      <xdr:row>4</xdr:row>
      <xdr:rowOff>133351</xdr:rowOff>
    </xdr:to>
    <xdr:sp macro="" textlink="">
      <xdr:nvSpPr>
        <xdr:cNvPr id="3" name="角丸四角形吹き出し 2"/>
        <xdr:cNvSpPr/>
      </xdr:nvSpPr>
      <xdr:spPr>
        <a:xfrm>
          <a:off x="4953000" y="133351"/>
          <a:ext cx="2778125" cy="762000"/>
        </a:xfrm>
        <a:prstGeom prst="wedgeRoundRectCallout">
          <a:avLst>
            <a:gd name="adj1" fmla="val -22800"/>
            <a:gd name="adj2" fmla="val 8818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自動転記された内容に誤記がある場合は修正してください。</a:t>
          </a:r>
        </a:p>
      </xdr:txBody>
    </xdr:sp>
    <xdr:clientData/>
  </xdr:twoCellAnchor>
  <xdr:twoCellAnchor>
    <xdr:from>
      <xdr:col>1</xdr:col>
      <xdr:colOff>19050</xdr:colOff>
      <xdr:row>5</xdr:row>
      <xdr:rowOff>57150</xdr:rowOff>
    </xdr:from>
    <xdr:to>
      <xdr:col>5</xdr:col>
      <xdr:colOff>95250</xdr:colOff>
      <xdr:row>7</xdr:row>
      <xdr:rowOff>161925</xdr:rowOff>
    </xdr:to>
    <xdr:sp macro="" textlink="">
      <xdr:nvSpPr>
        <xdr:cNvPr id="4" name="角丸四角形吹き出し 3"/>
        <xdr:cNvSpPr/>
      </xdr:nvSpPr>
      <xdr:spPr>
        <a:xfrm>
          <a:off x="619125" y="1009650"/>
          <a:ext cx="2476500" cy="590550"/>
        </a:xfrm>
        <a:prstGeom prst="wedgeRoundRectCallout">
          <a:avLst>
            <a:gd name="adj1" fmla="val 40619"/>
            <a:gd name="adj2" fmla="val 70449"/>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交付申請書の申請額が自動転記されますので、確認してください。</a:t>
          </a:r>
        </a:p>
      </xdr:txBody>
    </xdr:sp>
    <xdr:clientData/>
  </xdr:twoCellAnchor>
  <xdr:twoCellAnchor>
    <xdr:from>
      <xdr:col>7</xdr:col>
      <xdr:colOff>361950</xdr:colOff>
      <xdr:row>21</xdr:row>
      <xdr:rowOff>114300</xdr:rowOff>
    </xdr:from>
    <xdr:to>
      <xdr:col>11</xdr:col>
      <xdr:colOff>499381</xdr:colOff>
      <xdr:row>24</xdr:row>
      <xdr:rowOff>61002</xdr:rowOff>
    </xdr:to>
    <xdr:sp macro="" textlink="">
      <xdr:nvSpPr>
        <xdr:cNvPr id="5" name="角丸四角形吹き出し 4"/>
        <xdr:cNvSpPr/>
      </xdr:nvSpPr>
      <xdr:spPr>
        <a:xfrm>
          <a:off x="4562475" y="4848225"/>
          <a:ext cx="2537731" cy="632502"/>
        </a:xfrm>
        <a:prstGeom prst="wedgeRoundRectCallout">
          <a:avLst>
            <a:gd name="adj1" fmla="val -35205"/>
            <a:gd name="adj2" fmla="val 7582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補助事業者名を確認し、代表者名を記載の上、押印してください。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1447800</xdr:colOff>
      <xdr:row>19</xdr:row>
      <xdr:rowOff>0</xdr:rowOff>
    </xdr:from>
    <xdr:to>
      <xdr:col>2</xdr:col>
      <xdr:colOff>1727200</xdr:colOff>
      <xdr:row>22</xdr:row>
      <xdr:rowOff>151081</xdr:rowOff>
    </xdr:to>
    <xdr:sp macro="" textlink="">
      <xdr:nvSpPr>
        <xdr:cNvPr id="2" name="角丸四角形吹き出し 1"/>
        <xdr:cNvSpPr/>
      </xdr:nvSpPr>
      <xdr:spPr>
        <a:xfrm>
          <a:off x="1619250" y="4076700"/>
          <a:ext cx="2222500" cy="665431"/>
        </a:xfrm>
        <a:prstGeom prst="wedgeRoundRectCallout">
          <a:avLst>
            <a:gd name="adj1" fmla="val 60825"/>
            <a:gd name="adj2" fmla="val -61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医療機関名、所在地及び氏名を記載してください。</a:t>
          </a:r>
          <a:endParaRPr kumimoji="1" lang="en-US" altLang="ja-JP" sz="1100"/>
        </a:p>
      </xdr:txBody>
    </xdr:sp>
    <xdr:clientData/>
  </xdr:twoCellAnchor>
  <xdr:twoCellAnchor>
    <xdr:from>
      <xdr:col>3</xdr:col>
      <xdr:colOff>342900</xdr:colOff>
      <xdr:row>9</xdr:row>
      <xdr:rowOff>200025</xdr:rowOff>
    </xdr:from>
    <xdr:to>
      <xdr:col>4</xdr:col>
      <xdr:colOff>1562101</xdr:colOff>
      <xdr:row>12</xdr:row>
      <xdr:rowOff>215900</xdr:rowOff>
    </xdr:to>
    <xdr:sp macro="" textlink="">
      <xdr:nvSpPr>
        <xdr:cNvPr id="3" name="角丸四角形吹き出し 2"/>
        <xdr:cNvSpPr/>
      </xdr:nvSpPr>
      <xdr:spPr>
        <a:xfrm>
          <a:off x="4905375" y="2105025"/>
          <a:ext cx="3305176" cy="758825"/>
        </a:xfrm>
        <a:prstGeom prst="wedgeRoundRectCallout">
          <a:avLst>
            <a:gd name="adj1" fmla="val -1351"/>
            <a:gd name="adj2" fmla="val -8818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交付申請書（第</a:t>
          </a:r>
          <a:r>
            <a:rPr kumimoji="1" lang="en-US" altLang="ja-JP" sz="1100"/>
            <a:t>3</a:t>
          </a:r>
          <a:r>
            <a:rPr kumimoji="1" lang="ja-JP" altLang="en-US" sz="1100"/>
            <a:t>号様式）別紙の</a:t>
          </a:r>
          <a:r>
            <a:rPr kumimoji="1" lang="en-US" altLang="ja-JP" sz="1100"/>
            <a:t>Ⅳ</a:t>
          </a:r>
          <a:r>
            <a:rPr kumimoji="1" lang="ja-JP" altLang="en-US" sz="1100"/>
            <a:t>申請内容の①及び②の額の額を記入してください。</a:t>
          </a:r>
          <a:endParaRPr kumimoji="1" lang="en-US" altLang="ja-JP" sz="1100"/>
        </a:p>
      </xdr:txBody>
    </xdr:sp>
    <xdr:clientData/>
  </xdr:twoCellAnchor>
  <xdr:twoCellAnchor>
    <xdr:from>
      <xdr:col>2</xdr:col>
      <xdr:colOff>155574</xdr:colOff>
      <xdr:row>2</xdr:row>
      <xdr:rowOff>171449</xdr:rowOff>
    </xdr:from>
    <xdr:to>
      <xdr:col>3</xdr:col>
      <xdr:colOff>1778000</xdr:colOff>
      <xdr:row>5</xdr:row>
      <xdr:rowOff>126999</xdr:rowOff>
    </xdr:to>
    <xdr:sp macro="" textlink="">
      <xdr:nvSpPr>
        <xdr:cNvPr id="4" name="角丸四角形吹き出し 3"/>
        <xdr:cNvSpPr/>
      </xdr:nvSpPr>
      <xdr:spPr>
        <a:xfrm>
          <a:off x="2270124" y="561974"/>
          <a:ext cx="4070351" cy="574675"/>
        </a:xfrm>
        <a:prstGeom prst="wedgeRoundRectCallout">
          <a:avLst>
            <a:gd name="adj1" fmla="val 5571"/>
            <a:gd name="adj2" fmla="val -73352"/>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収入支出予算（見込）書は交付申請時に第３号様式の添付資料としてご提出ください。</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0"/>
  <sheetViews>
    <sheetView view="pageBreakPreview" zoomScale="70" zoomScaleNormal="100" zoomScaleSheetLayoutView="70" workbookViewId="0">
      <selection activeCell="E20" sqref="E20"/>
    </sheetView>
  </sheetViews>
  <sheetFormatPr defaultColWidth="12.625" defaultRowHeight="24" customHeight="1" x14ac:dyDescent="0.15"/>
  <cols>
    <col min="1" max="1" width="3.125" style="1" customWidth="1"/>
    <col min="2" max="2" width="34.875" style="1" customWidth="1"/>
    <col min="3" max="3" width="15.625" style="1" customWidth="1"/>
    <col min="4" max="16384" width="12.625" style="1"/>
  </cols>
  <sheetData>
    <row r="1" spans="2:14" ht="24" customHeight="1" x14ac:dyDescent="0.15">
      <c r="B1" s="1" t="s">
        <v>26</v>
      </c>
    </row>
    <row r="2" spans="2:14" ht="24" customHeight="1" x14ac:dyDescent="0.15">
      <c r="B2" s="140" t="s">
        <v>1</v>
      </c>
      <c r="C2" s="140"/>
      <c r="D2" s="140"/>
      <c r="E2" s="140"/>
      <c r="F2" s="140"/>
      <c r="G2" s="140"/>
      <c r="H2" s="140"/>
      <c r="I2" s="140"/>
      <c r="J2" s="140"/>
      <c r="K2" s="140"/>
      <c r="L2" s="140"/>
      <c r="M2" s="140"/>
      <c r="N2" s="140"/>
    </row>
    <row r="3" spans="2:14" ht="24" customHeight="1" x14ac:dyDescent="0.15">
      <c r="B3" s="2" t="s">
        <v>2</v>
      </c>
      <c r="C3" s="2"/>
      <c r="D3" s="2"/>
      <c r="E3" s="2"/>
      <c r="F3" s="3"/>
      <c r="G3" s="3"/>
      <c r="H3" s="2"/>
      <c r="I3" s="2"/>
      <c r="J3" s="2"/>
      <c r="K3" s="2"/>
      <c r="L3" s="141" t="s">
        <v>29</v>
      </c>
      <c r="M3" s="141"/>
      <c r="N3" s="141"/>
    </row>
    <row r="4" spans="2:14" ht="7.5" customHeight="1" x14ac:dyDescent="0.15">
      <c r="B4" s="2"/>
      <c r="C4" s="2"/>
      <c r="D4" s="2"/>
      <c r="E4" s="2"/>
      <c r="F4" s="2"/>
      <c r="G4" s="2"/>
      <c r="H4" s="2"/>
      <c r="I4" s="2"/>
      <c r="J4" s="2"/>
      <c r="K4" s="2"/>
      <c r="L4" s="2"/>
      <c r="M4" s="2"/>
      <c r="N4" s="2"/>
    </row>
    <row r="5" spans="2:14" ht="24" customHeight="1" x14ac:dyDescent="0.15">
      <c r="B5" s="142" t="s">
        <v>3</v>
      </c>
      <c r="C5" s="143"/>
      <c r="D5" s="142" t="s">
        <v>4</v>
      </c>
      <c r="E5" s="144"/>
      <c r="F5" s="144"/>
      <c r="G5" s="144"/>
      <c r="H5" s="144"/>
      <c r="I5" s="144"/>
      <c r="J5" s="144"/>
      <c r="K5" s="144"/>
      <c r="L5" s="144"/>
      <c r="M5" s="143"/>
      <c r="N5" s="4"/>
    </row>
    <row r="6" spans="2:14" ht="24" customHeight="1" x14ac:dyDescent="0.15">
      <c r="B6" s="5"/>
      <c r="C6" s="6"/>
      <c r="D6" s="142" t="s">
        <v>19</v>
      </c>
      <c r="E6" s="144"/>
      <c r="F6" s="143"/>
      <c r="G6" s="142" t="s">
        <v>20</v>
      </c>
      <c r="H6" s="144"/>
      <c r="I6" s="144"/>
      <c r="J6" s="144"/>
      <c r="K6" s="144"/>
      <c r="L6" s="144"/>
      <c r="M6" s="143"/>
      <c r="N6" s="6"/>
    </row>
    <row r="7" spans="2:14" ht="24" customHeight="1" x14ac:dyDescent="0.15">
      <c r="B7" s="7" t="s">
        <v>5</v>
      </c>
      <c r="C7" s="8" t="s">
        <v>21</v>
      </c>
      <c r="D7" s="9"/>
      <c r="E7" s="9"/>
      <c r="F7" s="8"/>
      <c r="G7" s="9"/>
      <c r="H7" s="138" t="s">
        <v>0</v>
      </c>
      <c r="I7" s="139"/>
      <c r="J7" s="138" t="s">
        <v>6</v>
      </c>
      <c r="K7" s="139"/>
      <c r="L7" s="138" t="s">
        <v>7</v>
      </c>
      <c r="M7" s="139"/>
      <c r="N7" s="8" t="s">
        <v>8</v>
      </c>
    </row>
    <row r="8" spans="2:14" ht="24" customHeight="1" x14ac:dyDescent="0.15">
      <c r="B8" s="5"/>
      <c r="C8" s="8"/>
      <c r="D8" s="7" t="s">
        <v>9</v>
      </c>
      <c r="E8" s="7" t="s">
        <v>10</v>
      </c>
      <c r="F8" s="8" t="s">
        <v>11</v>
      </c>
      <c r="G8" s="7" t="s">
        <v>9</v>
      </c>
      <c r="H8" s="7"/>
      <c r="I8" s="9" t="s">
        <v>12</v>
      </c>
      <c r="J8" s="7"/>
      <c r="K8" s="9" t="s">
        <v>12</v>
      </c>
      <c r="L8" s="7"/>
      <c r="M8" s="9" t="s">
        <v>12</v>
      </c>
      <c r="N8" s="6"/>
    </row>
    <row r="9" spans="2:14" ht="24" customHeight="1" x14ac:dyDescent="0.15">
      <c r="B9" s="10"/>
      <c r="C9" s="11"/>
      <c r="D9" s="12"/>
      <c r="E9" s="12"/>
      <c r="F9" s="11"/>
      <c r="G9" s="12"/>
      <c r="H9" s="12"/>
      <c r="I9" s="12" t="s">
        <v>13</v>
      </c>
      <c r="J9" s="12"/>
      <c r="K9" s="12" t="s">
        <v>13</v>
      </c>
      <c r="L9" s="12"/>
      <c r="M9" s="12" t="s">
        <v>13</v>
      </c>
      <c r="N9" s="13"/>
    </row>
    <row r="10" spans="2:14" ht="20.100000000000001" customHeight="1" x14ac:dyDescent="0.15">
      <c r="B10" s="5"/>
      <c r="C10" s="14" t="s">
        <v>14</v>
      </c>
      <c r="D10" s="15"/>
      <c r="E10" s="15" t="s">
        <v>14</v>
      </c>
      <c r="F10" s="14" t="s">
        <v>14</v>
      </c>
      <c r="G10" s="15"/>
      <c r="H10" s="15" t="s">
        <v>14</v>
      </c>
      <c r="I10" s="15" t="s">
        <v>14</v>
      </c>
      <c r="J10" s="15" t="s">
        <v>14</v>
      </c>
      <c r="K10" s="15" t="s">
        <v>14</v>
      </c>
      <c r="L10" s="15" t="s">
        <v>14</v>
      </c>
      <c r="M10" s="14" t="s">
        <v>14</v>
      </c>
      <c r="N10" s="14"/>
    </row>
    <row r="11" spans="2:14" ht="24" customHeight="1" x14ac:dyDescent="0.15">
      <c r="B11" s="16" t="s">
        <v>27</v>
      </c>
      <c r="C11" s="17"/>
      <c r="D11" s="18"/>
      <c r="E11" s="18"/>
      <c r="F11" s="17"/>
      <c r="G11" s="18"/>
      <c r="H11" s="18"/>
      <c r="I11" s="18"/>
      <c r="J11" s="18"/>
      <c r="K11" s="18"/>
      <c r="L11" s="18"/>
      <c r="M11" s="17"/>
      <c r="N11" s="6"/>
    </row>
    <row r="12" spans="2:14" ht="24" customHeight="1" x14ac:dyDescent="0.15">
      <c r="B12" s="16" t="s">
        <v>28</v>
      </c>
      <c r="C12" s="17"/>
      <c r="D12" s="18"/>
      <c r="E12" s="18"/>
      <c r="F12" s="17"/>
      <c r="G12" s="18"/>
      <c r="H12" s="18"/>
      <c r="I12" s="18"/>
      <c r="J12" s="18"/>
      <c r="K12" s="18"/>
      <c r="L12" s="18"/>
      <c r="M12" s="17"/>
      <c r="N12" s="6"/>
    </row>
    <row r="13" spans="2:14" ht="24" customHeight="1" x14ac:dyDescent="0.15">
      <c r="B13" s="16"/>
      <c r="C13" s="17"/>
      <c r="D13" s="18"/>
      <c r="E13" s="18"/>
      <c r="F13" s="17"/>
      <c r="G13" s="18"/>
      <c r="H13" s="18"/>
      <c r="I13" s="18"/>
      <c r="J13" s="18"/>
      <c r="K13" s="18"/>
      <c r="L13" s="18"/>
      <c r="M13" s="17"/>
      <c r="N13" s="6"/>
    </row>
    <row r="14" spans="2:14" ht="24" customHeight="1" x14ac:dyDescent="0.15">
      <c r="B14" s="16"/>
      <c r="C14" s="17"/>
      <c r="D14" s="18"/>
      <c r="E14" s="18"/>
      <c r="F14" s="17"/>
      <c r="G14" s="18"/>
      <c r="H14" s="18"/>
      <c r="I14" s="18"/>
      <c r="J14" s="18"/>
      <c r="K14" s="18"/>
      <c r="L14" s="18"/>
      <c r="M14" s="17"/>
      <c r="N14" s="6"/>
    </row>
    <row r="15" spans="2:14" ht="24" customHeight="1" x14ac:dyDescent="0.15">
      <c r="B15" s="16"/>
      <c r="C15" s="17"/>
      <c r="D15" s="18"/>
      <c r="E15" s="18"/>
      <c r="F15" s="17"/>
      <c r="G15" s="18"/>
      <c r="H15" s="18"/>
      <c r="I15" s="18"/>
      <c r="J15" s="18"/>
      <c r="K15" s="18"/>
      <c r="L15" s="18"/>
      <c r="M15" s="17"/>
      <c r="N15" s="6"/>
    </row>
    <row r="16" spans="2:14" ht="24" customHeight="1" x14ac:dyDescent="0.15">
      <c r="B16" s="16"/>
      <c r="C16" s="17"/>
      <c r="D16" s="18"/>
      <c r="E16" s="18"/>
      <c r="F16" s="17"/>
      <c r="G16" s="18"/>
      <c r="H16" s="18"/>
      <c r="I16" s="18"/>
      <c r="J16" s="18"/>
      <c r="K16" s="18"/>
      <c r="L16" s="18"/>
      <c r="M16" s="17"/>
      <c r="N16" s="6"/>
    </row>
    <row r="17" spans="2:14" ht="24" customHeight="1" x14ac:dyDescent="0.15">
      <c r="B17" s="16"/>
      <c r="C17" s="17"/>
      <c r="D17" s="18"/>
      <c r="E17" s="18"/>
      <c r="F17" s="17"/>
      <c r="G17" s="18"/>
      <c r="H17" s="18"/>
      <c r="I17" s="18"/>
      <c r="J17" s="18"/>
      <c r="K17" s="18"/>
      <c r="L17" s="18"/>
      <c r="M17" s="17"/>
      <c r="N17" s="6"/>
    </row>
    <row r="18" spans="2:14" ht="24" customHeight="1" x14ac:dyDescent="0.15">
      <c r="B18" s="16"/>
      <c r="C18" s="17"/>
      <c r="D18" s="18"/>
      <c r="E18" s="18"/>
      <c r="F18" s="17"/>
      <c r="G18" s="18"/>
      <c r="H18" s="18"/>
      <c r="I18" s="18"/>
      <c r="J18" s="18"/>
      <c r="K18" s="18"/>
      <c r="L18" s="18"/>
      <c r="M18" s="17"/>
      <c r="N18" s="6"/>
    </row>
    <row r="19" spans="2:14" ht="24" customHeight="1" x14ac:dyDescent="0.15">
      <c r="B19" s="16"/>
      <c r="C19" s="17"/>
      <c r="D19" s="18"/>
      <c r="E19" s="18"/>
      <c r="F19" s="17"/>
      <c r="G19" s="18"/>
      <c r="H19" s="18"/>
      <c r="I19" s="18"/>
      <c r="J19" s="18"/>
      <c r="K19" s="18"/>
      <c r="L19" s="18"/>
      <c r="M19" s="17"/>
      <c r="N19" s="6"/>
    </row>
    <row r="20" spans="2:14" ht="24" customHeight="1" x14ac:dyDescent="0.15">
      <c r="B20" s="5"/>
      <c r="C20" s="17"/>
      <c r="D20" s="18"/>
      <c r="E20" s="18"/>
      <c r="F20" s="17"/>
      <c r="G20" s="18"/>
      <c r="H20" s="18"/>
      <c r="I20" s="18"/>
      <c r="J20" s="18"/>
      <c r="K20" s="18"/>
      <c r="L20" s="18"/>
      <c r="M20" s="17"/>
      <c r="N20" s="6"/>
    </row>
    <row r="21" spans="2:14" ht="24" customHeight="1" x14ac:dyDescent="0.15">
      <c r="B21" s="19"/>
      <c r="C21" s="20"/>
      <c r="D21" s="21"/>
      <c r="E21" s="21"/>
      <c r="F21" s="20"/>
      <c r="G21" s="21"/>
      <c r="H21" s="21"/>
      <c r="I21" s="21"/>
      <c r="J21" s="21"/>
      <c r="K21" s="21"/>
      <c r="L21" s="21"/>
      <c r="M21" s="20"/>
      <c r="N21" s="13"/>
    </row>
    <row r="23" spans="2:14" ht="20.100000000000001" customHeight="1" x14ac:dyDescent="0.15">
      <c r="B23" s="1" t="s">
        <v>15</v>
      </c>
    </row>
    <row r="24" spans="2:14" ht="20.100000000000001" customHeight="1" x14ac:dyDescent="0.15">
      <c r="B24" s="1" t="s">
        <v>25</v>
      </c>
    </row>
    <row r="25" spans="2:14" ht="20.100000000000001" customHeight="1" x14ac:dyDescent="0.15">
      <c r="B25" s="1" t="s">
        <v>22</v>
      </c>
    </row>
    <row r="26" spans="2:14" ht="20.100000000000001" customHeight="1" x14ac:dyDescent="0.15">
      <c r="B26" s="1" t="s">
        <v>16</v>
      </c>
    </row>
    <row r="27" spans="2:14" ht="20.100000000000001" customHeight="1" x14ac:dyDescent="0.15">
      <c r="B27" s="1" t="s">
        <v>23</v>
      </c>
    </row>
    <row r="28" spans="2:14" ht="20.100000000000001" customHeight="1" x14ac:dyDescent="0.15">
      <c r="B28" s="1" t="s">
        <v>17</v>
      </c>
    </row>
    <row r="29" spans="2:14" ht="20.100000000000001" customHeight="1" x14ac:dyDescent="0.15">
      <c r="B29" s="1" t="s">
        <v>24</v>
      </c>
    </row>
    <row r="30" spans="2:14" ht="20.100000000000001" customHeight="1" x14ac:dyDescent="0.15">
      <c r="B30" s="1" t="s">
        <v>18</v>
      </c>
    </row>
  </sheetData>
  <mergeCells count="9">
    <mergeCell ref="H7:I7"/>
    <mergeCell ref="J7:K7"/>
    <mergeCell ref="L7:M7"/>
    <mergeCell ref="B2:N2"/>
    <mergeCell ref="L3:N3"/>
    <mergeCell ref="B5:C5"/>
    <mergeCell ref="D5:M5"/>
    <mergeCell ref="D6:F6"/>
    <mergeCell ref="G6:M6"/>
  </mergeCells>
  <phoneticPr fontId="1"/>
  <pageMargins left="0.70866141732283472" right="0.70866141732283472" top="0.74803149606299213" bottom="0.74803149606299213" header="0.31496062992125984" footer="0.31496062992125984"/>
  <pageSetup paperSize="9" scale="65"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58"/>
  <sheetViews>
    <sheetView view="pageBreakPreview" topLeftCell="A28" zoomScale="90" zoomScaleNormal="100" zoomScaleSheetLayoutView="90" workbookViewId="0">
      <selection activeCell="AN51" sqref="AN51"/>
    </sheetView>
  </sheetViews>
  <sheetFormatPr defaultColWidth="4.625" defaultRowHeight="24" customHeight="1" x14ac:dyDescent="0.15"/>
  <cols>
    <col min="1" max="22" width="4.625" style="34"/>
    <col min="23" max="23" width="7.125" style="34" customWidth="1"/>
    <col min="24" max="29" width="4.625" style="34"/>
    <col min="30" max="30" width="11.5" style="34" bestFit="1" customWidth="1"/>
    <col min="31" max="16384" width="4.625" style="34"/>
  </cols>
  <sheetData>
    <row r="1" spans="2:27" ht="18" customHeight="1" thickBot="1" x14ac:dyDescent="0.2">
      <c r="B1" s="34" t="s">
        <v>55</v>
      </c>
    </row>
    <row r="2" spans="2:27" ht="18" customHeight="1" thickBot="1" x14ac:dyDescent="0.2">
      <c r="B2" s="208" t="s">
        <v>87</v>
      </c>
      <c r="C2" s="209"/>
      <c r="D2" s="209"/>
      <c r="E2" s="209"/>
      <c r="F2" s="209"/>
      <c r="G2" s="209"/>
      <c r="H2" s="209"/>
      <c r="I2" s="209"/>
      <c r="J2" s="209"/>
      <c r="K2" s="209"/>
      <c r="L2" s="209"/>
      <c r="M2" s="209"/>
      <c r="N2" s="209"/>
      <c r="O2" s="209"/>
      <c r="P2" s="209"/>
      <c r="Q2" s="209"/>
      <c r="R2" s="209"/>
      <c r="S2" s="209"/>
      <c r="T2" s="209"/>
      <c r="U2" s="209"/>
      <c r="V2" s="209"/>
      <c r="W2" s="209"/>
      <c r="X2" s="209"/>
      <c r="Y2" s="209"/>
      <c r="Z2" s="209"/>
      <c r="AA2" s="210"/>
    </row>
    <row r="3" spans="2:27" ht="18" customHeight="1" x14ac:dyDescent="0.15"/>
    <row r="4" spans="2:27" ht="18" customHeight="1" x14ac:dyDescent="0.15">
      <c r="B4" s="35" t="s">
        <v>56</v>
      </c>
    </row>
    <row r="5" spans="2:27" ht="18" customHeight="1" x14ac:dyDescent="0.15">
      <c r="B5" s="211" t="s">
        <v>57</v>
      </c>
      <c r="C5" s="211"/>
      <c r="D5" s="211"/>
      <c r="E5" s="211"/>
      <c r="F5" s="211"/>
      <c r="G5" s="211"/>
      <c r="H5" s="211"/>
      <c r="I5" s="212" t="s">
        <v>58</v>
      </c>
      <c r="J5" s="213"/>
      <c r="K5" s="214"/>
      <c r="L5" s="214"/>
      <c r="M5" s="213" t="s">
        <v>59</v>
      </c>
      <c r="N5" s="213"/>
      <c r="O5" s="214"/>
      <c r="P5" s="214"/>
      <c r="Q5" s="213" t="s">
        <v>60</v>
      </c>
      <c r="R5" s="213"/>
      <c r="S5" s="214"/>
      <c r="T5" s="214"/>
      <c r="U5" s="213" t="s">
        <v>61</v>
      </c>
      <c r="V5" s="215"/>
      <c r="W5" s="98"/>
      <c r="X5" s="98"/>
      <c r="Y5" s="98"/>
      <c r="Z5" s="98"/>
      <c r="AA5" s="98"/>
    </row>
    <row r="6" spans="2:27" ht="18" customHeight="1" x14ac:dyDescent="0.15">
      <c r="B6" s="211" t="s">
        <v>62</v>
      </c>
      <c r="C6" s="211"/>
      <c r="D6" s="211"/>
      <c r="E6" s="211"/>
      <c r="F6" s="211"/>
      <c r="G6" s="211"/>
      <c r="H6" s="211"/>
      <c r="I6" s="231" t="s">
        <v>63</v>
      </c>
      <c r="J6" s="231"/>
      <c r="K6" s="205"/>
      <c r="L6" s="205"/>
      <c r="M6" s="205"/>
      <c r="N6" s="205"/>
      <c r="O6" s="205"/>
      <c r="P6" s="205"/>
      <c r="Q6" s="205"/>
      <c r="R6" s="205"/>
      <c r="S6" s="205"/>
      <c r="T6" s="205"/>
      <c r="U6" s="231" t="s">
        <v>64</v>
      </c>
      <c r="V6" s="231"/>
      <c r="W6" s="205"/>
      <c r="X6" s="205"/>
      <c r="Y6" s="205"/>
      <c r="Z6" s="205"/>
      <c r="AA6" s="206"/>
    </row>
    <row r="7" spans="2:27" ht="18" customHeight="1" x14ac:dyDescent="0.15">
      <c r="B7" s="211" t="s">
        <v>65</v>
      </c>
      <c r="C7" s="211"/>
      <c r="D7" s="211"/>
      <c r="E7" s="211"/>
      <c r="F7" s="211"/>
      <c r="G7" s="211"/>
      <c r="H7" s="211"/>
      <c r="I7" s="204"/>
      <c r="J7" s="205"/>
      <c r="K7" s="205"/>
      <c r="L7" s="205"/>
      <c r="M7" s="205"/>
      <c r="N7" s="205"/>
      <c r="O7" s="205"/>
      <c r="P7" s="205"/>
      <c r="Q7" s="205"/>
      <c r="R7" s="205"/>
      <c r="S7" s="205"/>
      <c r="T7" s="205"/>
      <c r="U7" s="205"/>
      <c r="V7" s="205"/>
      <c r="W7" s="205"/>
      <c r="X7" s="205"/>
      <c r="Y7" s="205"/>
      <c r="Z7" s="205"/>
      <c r="AA7" s="206"/>
    </row>
    <row r="8" spans="2:27" ht="18" customHeight="1" x14ac:dyDescent="0.15">
      <c r="B8" s="211" t="s">
        <v>66</v>
      </c>
      <c r="C8" s="211"/>
      <c r="D8" s="211"/>
      <c r="E8" s="211"/>
      <c r="F8" s="211"/>
      <c r="G8" s="211"/>
      <c r="H8" s="211"/>
      <c r="I8" s="222" t="s">
        <v>67</v>
      </c>
      <c r="J8" s="223"/>
      <c r="K8" s="223"/>
      <c r="L8" s="229"/>
      <c r="M8" s="229"/>
      <c r="N8" s="229"/>
      <c r="O8" s="229"/>
      <c r="P8" s="229"/>
      <c r="Q8" s="229"/>
      <c r="R8" s="229"/>
      <c r="S8" s="229"/>
      <c r="T8" s="229"/>
      <c r="U8" s="229"/>
      <c r="V8" s="229"/>
      <c r="W8" s="229"/>
      <c r="X8" s="229"/>
      <c r="Y8" s="229"/>
      <c r="Z8" s="229"/>
      <c r="AA8" s="230"/>
    </row>
    <row r="9" spans="2:27" ht="18" customHeight="1" x14ac:dyDescent="0.15">
      <c r="B9" s="211" t="s">
        <v>68</v>
      </c>
      <c r="C9" s="211"/>
      <c r="D9" s="211"/>
      <c r="E9" s="211"/>
      <c r="F9" s="211"/>
      <c r="G9" s="211"/>
      <c r="H9" s="211"/>
      <c r="I9" s="169"/>
      <c r="J9" s="169"/>
      <c r="K9" s="169"/>
      <c r="L9" s="169"/>
      <c r="M9" s="169"/>
      <c r="N9" s="169"/>
      <c r="O9" s="169"/>
      <c r="P9" s="169"/>
      <c r="Q9" s="169"/>
      <c r="R9" s="169"/>
      <c r="S9" s="169"/>
      <c r="T9" s="169"/>
      <c r="U9" s="169"/>
      <c r="V9" s="169"/>
      <c r="W9" s="169"/>
      <c r="X9" s="169"/>
      <c r="Y9" s="169"/>
      <c r="Z9" s="169"/>
      <c r="AA9" s="169"/>
    </row>
    <row r="10" spans="2:27" ht="18" customHeight="1" x14ac:dyDescent="0.15">
      <c r="B10" s="211" t="s">
        <v>69</v>
      </c>
      <c r="C10" s="211"/>
      <c r="D10" s="211"/>
      <c r="E10" s="211"/>
      <c r="F10" s="211"/>
      <c r="G10" s="211"/>
      <c r="H10" s="211"/>
      <c r="I10" s="226" t="s">
        <v>70</v>
      </c>
      <c r="J10" s="227"/>
      <c r="K10" s="228"/>
      <c r="L10" s="229"/>
      <c r="M10" s="229"/>
      <c r="N10" s="229"/>
      <c r="O10" s="229"/>
      <c r="P10" s="229"/>
      <c r="Q10" s="229"/>
      <c r="R10" s="229"/>
      <c r="S10" s="229"/>
      <c r="T10" s="230"/>
      <c r="U10" s="226" t="s">
        <v>71</v>
      </c>
      <c r="V10" s="227"/>
      <c r="W10" s="204"/>
      <c r="X10" s="205"/>
      <c r="Y10" s="205"/>
      <c r="Z10" s="205"/>
      <c r="AA10" s="206"/>
    </row>
    <row r="11" spans="2:27" ht="18" customHeight="1" x14ac:dyDescent="0.15">
      <c r="B11" s="216" t="s">
        <v>72</v>
      </c>
      <c r="C11" s="217"/>
      <c r="D11" s="217"/>
      <c r="E11" s="217"/>
      <c r="F11" s="217"/>
      <c r="G11" s="217"/>
      <c r="H11" s="218"/>
      <c r="I11" s="219"/>
      <c r="J11" s="220"/>
      <c r="K11" s="220"/>
      <c r="L11" s="220"/>
      <c r="M11" s="220"/>
      <c r="N11" s="220"/>
      <c r="O11" s="220"/>
      <c r="P11" s="220"/>
      <c r="Q11" s="220"/>
      <c r="R11" s="220"/>
      <c r="S11" s="220"/>
      <c r="T11" s="220"/>
      <c r="U11" s="220"/>
      <c r="V11" s="220"/>
      <c r="W11" s="220"/>
      <c r="X11" s="220"/>
      <c r="Y11" s="220"/>
      <c r="Z11" s="220"/>
      <c r="AA11" s="221"/>
    </row>
    <row r="12" spans="2:27" ht="18" customHeight="1" x14ac:dyDescent="0.15"/>
    <row r="13" spans="2:27" ht="18" customHeight="1" x14ac:dyDescent="0.15">
      <c r="B13" s="35" t="s">
        <v>73</v>
      </c>
    </row>
    <row r="14" spans="2:27" ht="18" customHeight="1" x14ac:dyDescent="0.15">
      <c r="B14" s="173" t="s">
        <v>74</v>
      </c>
      <c r="C14" s="174"/>
      <c r="D14" s="174"/>
      <c r="E14" s="175"/>
      <c r="F14" s="204"/>
      <c r="G14" s="205"/>
      <c r="H14" s="205"/>
      <c r="I14" s="205"/>
      <c r="J14" s="205"/>
      <c r="K14" s="205"/>
      <c r="L14" s="205"/>
      <c r="M14" s="205"/>
      <c r="N14" s="206"/>
      <c r="O14" s="207" t="s">
        <v>75</v>
      </c>
      <c r="P14" s="207"/>
      <c r="Q14" s="207"/>
      <c r="R14" s="207"/>
      <c r="S14" s="204"/>
      <c r="T14" s="205"/>
      <c r="U14" s="205"/>
      <c r="V14" s="205"/>
      <c r="W14" s="205"/>
      <c r="X14" s="205"/>
      <c r="Y14" s="205"/>
      <c r="Z14" s="205"/>
      <c r="AA14" s="206"/>
    </row>
    <row r="15" spans="2:27" ht="18" customHeight="1" x14ac:dyDescent="0.15">
      <c r="B15" s="163" t="s">
        <v>76</v>
      </c>
      <c r="C15" s="163"/>
      <c r="D15" s="163"/>
      <c r="E15" s="163"/>
      <c r="F15" s="204"/>
      <c r="G15" s="205"/>
      <c r="H15" s="205"/>
      <c r="I15" s="205"/>
      <c r="J15" s="205"/>
      <c r="K15" s="205"/>
      <c r="L15" s="205"/>
      <c r="M15" s="205"/>
      <c r="N15" s="206"/>
      <c r="O15" s="207" t="s">
        <v>77</v>
      </c>
      <c r="P15" s="207"/>
      <c r="Q15" s="207"/>
      <c r="R15" s="207"/>
      <c r="S15" s="204"/>
      <c r="T15" s="205"/>
      <c r="U15" s="205"/>
      <c r="V15" s="205"/>
      <c r="W15" s="205"/>
      <c r="X15" s="205"/>
      <c r="Y15" s="205"/>
      <c r="Z15" s="205"/>
      <c r="AA15" s="206"/>
    </row>
    <row r="16" spans="2:27" ht="18" customHeight="1" x14ac:dyDescent="0.15">
      <c r="B16" s="163" t="s">
        <v>78</v>
      </c>
      <c r="C16" s="163"/>
      <c r="D16" s="163"/>
      <c r="E16" s="163"/>
      <c r="F16" s="204"/>
      <c r="G16" s="205"/>
      <c r="H16" s="205"/>
      <c r="I16" s="205"/>
      <c r="J16" s="205"/>
      <c r="K16" s="205"/>
      <c r="L16" s="205"/>
      <c r="M16" s="205"/>
      <c r="N16" s="206"/>
      <c r="O16" s="207" t="s">
        <v>79</v>
      </c>
      <c r="P16" s="207"/>
      <c r="Q16" s="207"/>
      <c r="R16" s="207"/>
      <c r="S16" s="204"/>
      <c r="T16" s="205"/>
      <c r="U16" s="205"/>
      <c r="V16" s="205"/>
      <c r="W16" s="205"/>
      <c r="X16" s="205"/>
      <c r="Y16" s="205"/>
      <c r="Z16" s="205"/>
      <c r="AA16" s="206"/>
    </row>
    <row r="17" spans="1:30" ht="18" customHeight="1" x14ac:dyDescent="0.15">
      <c r="B17" s="163" t="s">
        <v>80</v>
      </c>
      <c r="C17" s="163"/>
      <c r="D17" s="163"/>
      <c r="E17" s="163"/>
      <c r="F17" s="204"/>
      <c r="G17" s="205"/>
      <c r="H17" s="205"/>
      <c r="I17" s="205"/>
      <c r="J17" s="205"/>
      <c r="K17" s="205"/>
      <c r="L17" s="205"/>
      <c r="M17" s="205"/>
      <c r="N17" s="206"/>
      <c r="O17" s="207" t="s">
        <v>81</v>
      </c>
      <c r="P17" s="207"/>
      <c r="Q17" s="207"/>
      <c r="R17" s="207"/>
      <c r="S17" s="204"/>
      <c r="T17" s="205"/>
      <c r="U17" s="205"/>
      <c r="V17" s="205"/>
      <c r="W17" s="205"/>
      <c r="X17" s="205"/>
      <c r="Y17" s="205"/>
      <c r="Z17" s="205"/>
      <c r="AA17" s="206"/>
    </row>
    <row r="18" spans="1:30" s="37" customFormat="1" ht="18" customHeight="1" x14ac:dyDescent="0.15">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row>
    <row r="19" spans="1:30" s="37" customFormat="1" ht="18" customHeight="1" x14ac:dyDescent="0.15">
      <c r="B19" s="35" t="s">
        <v>88</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row>
    <row r="20" spans="1:30" s="37" customFormat="1" ht="48" customHeight="1" x14ac:dyDescent="0.15">
      <c r="B20" s="232" t="s">
        <v>146</v>
      </c>
      <c r="C20" s="232"/>
      <c r="D20" s="232"/>
      <c r="E20" s="232"/>
      <c r="F20" s="232"/>
      <c r="G20" s="232"/>
      <c r="H20" s="232"/>
      <c r="I20" s="232"/>
      <c r="J20" s="232"/>
      <c r="K20" s="232"/>
      <c r="L20" s="232"/>
      <c r="M20" s="232"/>
      <c r="N20" s="232"/>
      <c r="O20" s="232"/>
      <c r="P20" s="232"/>
      <c r="Q20" s="232"/>
      <c r="R20" s="232"/>
      <c r="S20" s="232"/>
      <c r="T20" s="232"/>
      <c r="U20" s="232"/>
      <c r="V20" s="232"/>
      <c r="W20" s="233"/>
      <c r="X20" s="234"/>
      <c r="Y20" s="36"/>
      <c r="Z20" s="36"/>
      <c r="AA20" s="36"/>
    </row>
    <row r="21" spans="1:30" s="37" customFormat="1" ht="52.15" customHeight="1" x14ac:dyDescent="0.15">
      <c r="B21" s="232" t="s">
        <v>148</v>
      </c>
      <c r="C21" s="232"/>
      <c r="D21" s="232"/>
      <c r="E21" s="232"/>
      <c r="F21" s="232"/>
      <c r="G21" s="232"/>
      <c r="H21" s="232"/>
      <c r="I21" s="232"/>
      <c r="J21" s="232"/>
      <c r="K21" s="232"/>
      <c r="L21" s="232"/>
      <c r="M21" s="232"/>
      <c r="N21" s="232"/>
      <c r="O21" s="232"/>
      <c r="P21" s="232"/>
      <c r="Q21" s="232"/>
      <c r="R21" s="232"/>
      <c r="S21" s="232"/>
      <c r="T21" s="232"/>
      <c r="U21" s="232"/>
      <c r="V21" s="232"/>
      <c r="W21" s="233"/>
      <c r="X21" s="234"/>
      <c r="Y21" s="123"/>
      <c r="Z21" s="123"/>
      <c r="AA21" s="123"/>
      <c r="AD21" s="136" t="s">
        <v>147</v>
      </c>
    </row>
    <row r="22" spans="1:30" ht="18" customHeight="1" x14ac:dyDescent="0.15">
      <c r="B22" s="116"/>
      <c r="C22" s="116"/>
      <c r="D22" s="116"/>
      <c r="E22" s="116"/>
      <c r="F22" s="116"/>
      <c r="G22" s="116"/>
      <c r="H22" s="116"/>
      <c r="I22" s="116"/>
      <c r="J22" s="116"/>
      <c r="K22" s="116"/>
      <c r="L22" s="116"/>
      <c r="M22" s="116"/>
      <c r="N22" s="116"/>
      <c r="O22" s="116"/>
      <c r="P22" s="116"/>
      <c r="Q22" s="116"/>
      <c r="R22" s="116"/>
      <c r="T22" s="115"/>
      <c r="U22" s="115"/>
      <c r="V22" s="115"/>
      <c r="W22" s="115"/>
      <c r="X22" s="115"/>
      <c r="Y22" s="115"/>
      <c r="Z22" s="115"/>
      <c r="AA22" s="115"/>
    </row>
    <row r="23" spans="1:30" ht="18" customHeight="1" x14ac:dyDescent="0.15">
      <c r="A23" s="115"/>
      <c r="B23" s="293" t="s">
        <v>144</v>
      </c>
      <c r="C23" s="293"/>
      <c r="D23" s="293"/>
      <c r="E23" s="293"/>
      <c r="F23" s="293"/>
      <c r="G23" s="293"/>
      <c r="H23" s="293"/>
      <c r="I23" s="293"/>
      <c r="J23" s="293"/>
      <c r="K23" s="293"/>
      <c r="L23" s="293"/>
      <c r="M23" s="293"/>
      <c r="N23" s="293"/>
      <c r="O23" s="293"/>
      <c r="P23" s="293"/>
      <c r="Q23" s="293"/>
      <c r="R23" s="293"/>
      <c r="S23" s="38"/>
      <c r="T23" s="106"/>
      <c r="U23" s="107"/>
      <c r="V23" s="107"/>
      <c r="W23" s="107"/>
      <c r="X23" s="107"/>
      <c r="Y23" s="117"/>
      <c r="Z23" s="117"/>
      <c r="AA23" s="117"/>
      <c r="AB23" s="115"/>
    </row>
    <row r="24" spans="1:30" ht="18" customHeight="1" x14ac:dyDescent="0.15">
      <c r="B24" s="173" t="s">
        <v>89</v>
      </c>
      <c r="C24" s="174"/>
      <c r="D24" s="174"/>
      <c r="E24" s="174"/>
      <c r="F24" s="174"/>
      <c r="G24" s="174"/>
      <c r="H24" s="174"/>
      <c r="I24" s="174"/>
      <c r="J24" s="174"/>
      <c r="K24" s="175"/>
      <c r="L24" s="239" t="s">
        <v>94</v>
      </c>
      <c r="M24" s="240"/>
      <c r="N24" s="240"/>
      <c r="O24" s="240"/>
      <c r="P24" s="240"/>
      <c r="Q24" s="240"/>
      <c r="R24" s="241"/>
      <c r="S24" s="163" t="s">
        <v>90</v>
      </c>
      <c r="T24" s="163"/>
      <c r="U24" s="163"/>
      <c r="V24" s="163"/>
      <c r="W24" s="163"/>
      <c r="X24" s="163"/>
      <c r="Y24" s="173" t="s">
        <v>95</v>
      </c>
      <c r="Z24" s="174"/>
      <c r="AA24" s="175"/>
    </row>
    <row r="25" spans="1:30" ht="18" customHeight="1" x14ac:dyDescent="0.15">
      <c r="B25" s="239" t="s">
        <v>91</v>
      </c>
      <c r="C25" s="240"/>
      <c r="D25" s="240"/>
      <c r="E25" s="240"/>
      <c r="F25" s="240"/>
      <c r="G25" s="240"/>
      <c r="H25" s="241"/>
      <c r="I25" s="164"/>
      <c r="J25" s="164"/>
      <c r="K25" s="127" t="s">
        <v>84</v>
      </c>
      <c r="L25" s="156">
        <f>IFERROR(IF(Y25&gt;=0.25,I25*15000000,0),0)</f>
        <v>0</v>
      </c>
      <c r="M25" s="157"/>
      <c r="N25" s="157"/>
      <c r="O25" s="157"/>
      <c r="P25" s="157"/>
      <c r="Q25" s="158" t="s">
        <v>83</v>
      </c>
      <c r="R25" s="159"/>
      <c r="S25" s="165"/>
      <c r="T25" s="165"/>
      <c r="U25" s="165"/>
      <c r="V25" s="165"/>
      <c r="W25" s="163" t="s">
        <v>84</v>
      </c>
      <c r="X25" s="163"/>
      <c r="Y25" s="235" t="e">
        <f>ROUND(S25/I25,3)</f>
        <v>#DIV/0!</v>
      </c>
      <c r="Z25" s="236"/>
      <c r="AA25" s="237"/>
    </row>
    <row r="26" spans="1:30" ht="18" customHeight="1" x14ac:dyDescent="0.15">
      <c r="B26" s="239" t="s">
        <v>92</v>
      </c>
      <c r="C26" s="240"/>
      <c r="D26" s="240"/>
      <c r="E26" s="240"/>
      <c r="F26" s="240"/>
      <c r="G26" s="240"/>
      <c r="H26" s="241"/>
      <c r="I26" s="164"/>
      <c r="J26" s="164"/>
      <c r="K26" s="127" t="s">
        <v>84</v>
      </c>
      <c r="L26" s="156">
        <f>IFERROR(IF(Y26&gt;=0.25,I26*4500000,0),0)</f>
        <v>0</v>
      </c>
      <c r="M26" s="157"/>
      <c r="N26" s="157"/>
      <c r="O26" s="157"/>
      <c r="P26" s="157"/>
      <c r="Q26" s="158" t="s">
        <v>83</v>
      </c>
      <c r="R26" s="159"/>
      <c r="S26" s="165"/>
      <c r="T26" s="165"/>
      <c r="U26" s="165"/>
      <c r="V26" s="165"/>
      <c r="W26" s="163" t="s">
        <v>84</v>
      </c>
      <c r="X26" s="163"/>
      <c r="Y26" s="235" t="e">
        <f>ROUND(S26/I26,3)</f>
        <v>#DIV/0!</v>
      </c>
      <c r="Z26" s="236"/>
      <c r="AA26" s="237"/>
    </row>
    <row r="27" spans="1:30" ht="18" customHeight="1" x14ac:dyDescent="0.15">
      <c r="B27" s="239" t="s">
        <v>93</v>
      </c>
      <c r="C27" s="240"/>
      <c r="D27" s="240"/>
      <c r="E27" s="240"/>
      <c r="F27" s="240"/>
      <c r="G27" s="240"/>
      <c r="H27" s="241"/>
      <c r="I27" s="164"/>
      <c r="J27" s="164"/>
      <c r="K27" s="127" t="s">
        <v>84</v>
      </c>
      <c r="L27" s="156">
        <f>IFERROR(IF(Y27&gt;=0.25,I27*4500000,0),0)</f>
        <v>0</v>
      </c>
      <c r="M27" s="157"/>
      <c r="N27" s="157"/>
      <c r="O27" s="157"/>
      <c r="P27" s="157"/>
      <c r="Q27" s="158" t="s">
        <v>83</v>
      </c>
      <c r="R27" s="159"/>
      <c r="S27" s="165"/>
      <c r="T27" s="165"/>
      <c r="U27" s="165"/>
      <c r="V27" s="165"/>
      <c r="W27" s="163" t="s">
        <v>84</v>
      </c>
      <c r="X27" s="163"/>
      <c r="Y27" s="235" t="e">
        <f>ROUND(S27/I27,3)</f>
        <v>#DIV/0!</v>
      </c>
      <c r="Z27" s="236"/>
      <c r="AA27" s="237"/>
    </row>
    <row r="28" spans="1:30" ht="13.9" customHeight="1" x14ac:dyDescent="0.15">
      <c r="A28" s="115"/>
      <c r="B28" s="132"/>
      <c r="C28" s="132"/>
      <c r="D28" s="132"/>
      <c r="E28" s="132"/>
      <c r="F28" s="132"/>
      <c r="G28" s="132"/>
      <c r="H28" s="132"/>
      <c r="I28" s="114"/>
      <c r="J28" s="114"/>
      <c r="K28" s="113"/>
      <c r="L28" s="119"/>
      <c r="M28" s="119"/>
      <c r="N28" s="119"/>
      <c r="O28" s="119"/>
      <c r="P28" s="119"/>
      <c r="Q28" s="120"/>
      <c r="R28" s="120"/>
      <c r="S28" s="106"/>
      <c r="T28" s="243" t="s">
        <v>96</v>
      </c>
      <c r="U28" s="243"/>
      <c r="V28" s="243"/>
      <c r="W28" s="243"/>
      <c r="X28" s="243"/>
      <c r="Y28" s="243"/>
      <c r="Z28" s="243"/>
      <c r="AA28" s="243"/>
    </row>
    <row r="29" spans="1:30" ht="18" customHeight="1" x14ac:dyDescent="0.15">
      <c r="A29" s="115"/>
      <c r="B29" s="242" t="s">
        <v>145</v>
      </c>
      <c r="C29" s="242"/>
      <c r="D29" s="242"/>
      <c r="E29" s="242"/>
      <c r="F29" s="242"/>
      <c r="G29" s="242"/>
      <c r="H29" s="242"/>
      <c r="I29" s="242"/>
      <c r="J29" s="242"/>
      <c r="K29" s="242"/>
      <c r="L29" s="242"/>
      <c r="M29" s="242"/>
      <c r="N29" s="242"/>
      <c r="O29" s="242"/>
      <c r="P29" s="242"/>
      <c r="Q29" s="242"/>
      <c r="R29" s="242"/>
      <c r="S29" s="106"/>
    </row>
    <row r="30" spans="1:30" ht="18" customHeight="1" x14ac:dyDescent="0.15">
      <c r="B30" s="173" t="s">
        <v>89</v>
      </c>
      <c r="C30" s="174"/>
      <c r="D30" s="174"/>
      <c r="E30" s="174"/>
      <c r="F30" s="174"/>
      <c r="G30" s="174"/>
      <c r="H30" s="174"/>
      <c r="I30" s="174"/>
      <c r="J30" s="174"/>
      <c r="K30" s="175"/>
      <c r="L30" s="239" t="s">
        <v>94</v>
      </c>
      <c r="M30" s="240"/>
      <c r="N30" s="240"/>
      <c r="O30" s="240"/>
      <c r="P30" s="240"/>
      <c r="Q30" s="240"/>
      <c r="R30" s="241"/>
      <c r="S30" s="38"/>
    </row>
    <row r="31" spans="1:30" ht="18" customHeight="1" x14ac:dyDescent="0.15">
      <c r="B31" s="239" t="s">
        <v>91</v>
      </c>
      <c r="C31" s="240"/>
      <c r="D31" s="240"/>
      <c r="E31" s="240"/>
      <c r="F31" s="240"/>
      <c r="G31" s="240"/>
      <c r="H31" s="241"/>
      <c r="I31" s="164"/>
      <c r="J31" s="164"/>
      <c r="K31" s="127" t="s">
        <v>84</v>
      </c>
      <c r="L31" s="156">
        <f>IF(W21=AD21,I31*19500000,I31*18000000)</f>
        <v>0</v>
      </c>
      <c r="M31" s="157"/>
      <c r="N31" s="157"/>
      <c r="O31" s="157"/>
      <c r="P31" s="157"/>
      <c r="Q31" s="158" t="s">
        <v>83</v>
      </c>
      <c r="R31" s="159"/>
      <c r="S31" s="38"/>
      <c r="T31" s="111"/>
      <c r="U31" s="111"/>
      <c r="V31" s="111"/>
      <c r="W31" s="107"/>
      <c r="X31" s="107"/>
      <c r="Y31" s="108"/>
      <c r="Z31" s="108"/>
      <c r="AA31" s="108"/>
    </row>
    <row r="32" spans="1:30" ht="18" customHeight="1" x14ac:dyDescent="0.15">
      <c r="B32" s="239" t="s">
        <v>92</v>
      </c>
      <c r="C32" s="240"/>
      <c r="D32" s="240"/>
      <c r="E32" s="240"/>
      <c r="F32" s="240"/>
      <c r="G32" s="240"/>
      <c r="H32" s="241"/>
      <c r="I32" s="164"/>
      <c r="J32" s="164"/>
      <c r="K32" s="127" t="s">
        <v>84</v>
      </c>
      <c r="L32" s="156">
        <f>IF(W21=AD21,I32*9000000,I32*7500000)</f>
        <v>0</v>
      </c>
      <c r="M32" s="157"/>
      <c r="N32" s="157"/>
      <c r="O32" s="157"/>
      <c r="P32" s="157"/>
      <c r="Q32" s="158" t="s">
        <v>83</v>
      </c>
      <c r="R32" s="159"/>
      <c r="S32" s="38"/>
      <c r="T32" s="122"/>
      <c r="U32" s="122"/>
      <c r="V32" s="122"/>
      <c r="W32" s="107"/>
      <c r="X32" s="107"/>
      <c r="Y32" s="108"/>
      <c r="Z32" s="108"/>
      <c r="AA32" s="108"/>
    </row>
    <row r="33" spans="1:27" ht="18" customHeight="1" x14ac:dyDescent="0.15">
      <c r="B33" s="239" t="s">
        <v>143</v>
      </c>
      <c r="C33" s="240"/>
      <c r="D33" s="240"/>
      <c r="E33" s="240"/>
      <c r="F33" s="240"/>
      <c r="G33" s="240"/>
      <c r="H33" s="241"/>
      <c r="I33" s="164"/>
      <c r="J33" s="164"/>
      <c r="K33" s="127" t="s">
        <v>84</v>
      </c>
      <c r="L33" s="156">
        <f>I33*4500000</f>
        <v>0</v>
      </c>
      <c r="M33" s="157"/>
      <c r="N33" s="157"/>
      <c r="O33" s="157"/>
      <c r="P33" s="157"/>
      <c r="Q33" s="158" t="s">
        <v>83</v>
      </c>
      <c r="R33" s="159"/>
      <c r="S33" s="38"/>
      <c r="T33" s="111"/>
      <c r="U33" s="111"/>
      <c r="V33" s="111"/>
      <c r="W33" s="107"/>
      <c r="X33" s="107"/>
      <c r="Y33" s="108"/>
      <c r="Z33" s="108"/>
      <c r="AA33" s="108"/>
    </row>
    <row r="34" spans="1:27" ht="13.9" customHeight="1" x14ac:dyDescent="0.15">
      <c r="A34" s="115"/>
      <c r="B34" s="128"/>
      <c r="C34" s="128"/>
      <c r="D34" s="128"/>
      <c r="E34" s="128"/>
      <c r="F34" s="128"/>
      <c r="G34" s="128"/>
      <c r="H34" s="128"/>
      <c r="I34" s="134"/>
      <c r="J34" s="134"/>
      <c r="K34" s="131"/>
      <c r="L34" s="130"/>
      <c r="M34" s="130"/>
      <c r="N34" s="130"/>
      <c r="O34" s="130"/>
      <c r="P34" s="130"/>
      <c r="Q34" s="129"/>
      <c r="R34" s="129"/>
      <c r="S34" s="106"/>
      <c r="T34" s="121"/>
      <c r="U34" s="121"/>
      <c r="V34" s="121"/>
      <c r="W34" s="107"/>
      <c r="X34" s="107"/>
      <c r="Y34" s="108"/>
      <c r="Z34" s="108"/>
      <c r="AA34" s="108"/>
    </row>
    <row r="35" spans="1:27" ht="18" customHeight="1" x14ac:dyDescent="0.15">
      <c r="B35" s="173" t="s">
        <v>149</v>
      </c>
      <c r="C35" s="174"/>
      <c r="D35" s="174"/>
      <c r="E35" s="174"/>
      <c r="F35" s="174"/>
      <c r="G35" s="174"/>
      <c r="H35" s="174"/>
      <c r="I35" s="174"/>
      <c r="J35" s="174"/>
      <c r="K35" s="175"/>
      <c r="L35" s="156">
        <f>SUM(L25:P27,L31:P33)</f>
        <v>0</v>
      </c>
      <c r="M35" s="157"/>
      <c r="N35" s="157"/>
      <c r="O35" s="157"/>
      <c r="P35" s="157"/>
      <c r="Q35" s="158" t="s">
        <v>51</v>
      </c>
      <c r="R35" s="159"/>
      <c r="S35" s="38"/>
      <c r="T35" s="243"/>
      <c r="U35" s="243"/>
      <c r="V35" s="243"/>
      <c r="W35" s="243"/>
      <c r="X35" s="243"/>
      <c r="Y35" s="243"/>
      <c r="Z35" s="243"/>
      <c r="AA35" s="243"/>
    </row>
    <row r="36" spans="1:27" ht="18" customHeight="1" x14ac:dyDescent="0.15">
      <c r="B36" s="38"/>
      <c r="C36" s="38"/>
      <c r="D36" s="38"/>
      <c r="E36" s="38"/>
      <c r="F36" s="38"/>
      <c r="G36" s="38"/>
      <c r="H36" s="38"/>
      <c r="I36" s="38"/>
      <c r="J36" s="38"/>
      <c r="K36" s="38"/>
      <c r="L36" s="38"/>
      <c r="M36" s="38"/>
      <c r="N36" s="38"/>
      <c r="O36" s="38"/>
      <c r="P36" s="38"/>
      <c r="Q36" s="38"/>
      <c r="R36" s="38"/>
      <c r="AA36" s="40"/>
    </row>
    <row r="37" spans="1:27" ht="18" customHeight="1" x14ac:dyDescent="0.15">
      <c r="B37" s="294" t="s">
        <v>104</v>
      </c>
      <c r="C37" s="294"/>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4"/>
    </row>
    <row r="38" spans="1:27" s="41" customFormat="1" ht="18" customHeight="1" x14ac:dyDescent="0.15">
      <c r="B38" s="171" t="s">
        <v>99</v>
      </c>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row>
    <row r="39" spans="1:27" ht="18" customHeight="1" x14ac:dyDescent="0.15">
      <c r="B39" s="172"/>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row>
    <row r="40" spans="1:27" ht="18" customHeight="1" x14ac:dyDescent="0.15">
      <c r="B40" s="173" t="s">
        <v>101</v>
      </c>
      <c r="C40" s="174"/>
      <c r="D40" s="174"/>
      <c r="E40" s="174"/>
      <c r="F40" s="174"/>
      <c r="G40" s="174"/>
      <c r="H40" s="174"/>
      <c r="I40" s="174"/>
      <c r="J40" s="174"/>
      <c r="K40" s="174"/>
      <c r="L40" s="174"/>
      <c r="M40" s="174"/>
      <c r="N40" s="174"/>
      <c r="O40" s="174"/>
      <c r="P40" s="174"/>
      <c r="Q40" s="174"/>
      <c r="R40" s="174"/>
      <c r="S40" s="174"/>
      <c r="T40" s="174"/>
      <c r="U40" s="174"/>
      <c r="V40" s="174"/>
      <c r="W40" s="175"/>
      <c r="X40" s="163" t="s">
        <v>82</v>
      </c>
      <c r="Y40" s="163"/>
      <c r="Z40" s="163"/>
      <c r="AA40" s="163"/>
    </row>
    <row r="41" spans="1:27" ht="18" customHeight="1" x14ac:dyDescent="0.15">
      <c r="B41" s="176" t="s">
        <v>100</v>
      </c>
      <c r="C41" s="177"/>
      <c r="D41" s="177"/>
      <c r="E41" s="177"/>
      <c r="F41" s="177"/>
      <c r="G41" s="177"/>
      <c r="H41" s="177"/>
      <c r="I41" s="177"/>
      <c r="J41" s="177"/>
      <c r="K41" s="177"/>
      <c r="L41" s="177"/>
      <c r="M41" s="177"/>
      <c r="N41" s="177"/>
      <c r="O41" s="177"/>
      <c r="P41" s="177"/>
      <c r="Q41" s="177"/>
      <c r="R41" s="177"/>
      <c r="S41" s="177"/>
      <c r="T41" s="177"/>
      <c r="U41" s="177"/>
      <c r="V41" s="177"/>
      <c r="W41" s="178"/>
      <c r="X41" s="182"/>
      <c r="Y41" s="183"/>
      <c r="Z41" s="183"/>
      <c r="AA41" s="184"/>
    </row>
    <row r="42" spans="1:27" ht="33" customHeight="1" x14ac:dyDescent="0.15">
      <c r="B42" s="179" t="s">
        <v>102</v>
      </c>
      <c r="C42" s="180"/>
      <c r="D42" s="180"/>
      <c r="E42" s="180"/>
      <c r="F42" s="180"/>
      <c r="G42" s="180"/>
      <c r="H42" s="180"/>
      <c r="I42" s="180"/>
      <c r="J42" s="180"/>
      <c r="K42" s="180"/>
      <c r="L42" s="180"/>
      <c r="M42" s="180"/>
      <c r="N42" s="180"/>
      <c r="O42" s="180"/>
      <c r="P42" s="180"/>
      <c r="Q42" s="180"/>
      <c r="R42" s="180"/>
      <c r="S42" s="180"/>
      <c r="T42" s="180"/>
      <c r="U42" s="180"/>
      <c r="V42" s="180"/>
      <c r="W42" s="181"/>
      <c r="X42" s="185"/>
      <c r="Y42" s="186"/>
      <c r="Z42" s="186"/>
      <c r="AA42" s="187"/>
    </row>
    <row r="43" spans="1:27" ht="18" customHeight="1" x14ac:dyDescent="0.15">
      <c r="B43" s="176" t="s">
        <v>103</v>
      </c>
      <c r="C43" s="177"/>
      <c r="D43" s="177"/>
      <c r="E43" s="177"/>
      <c r="F43" s="177"/>
      <c r="G43" s="177"/>
      <c r="H43" s="177"/>
      <c r="I43" s="177"/>
      <c r="J43" s="177"/>
      <c r="K43" s="177"/>
      <c r="L43" s="177"/>
      <c r="M43" s="177"/>
      <c r="N43" s="177"/>
      <c r="O43" s="177"/>
      <c r="P43" s="177"/>
      <c r="Q43" s="177"/>
      <c r="R43" s="177"/>
      <c r="S43" s="177"/>
      <c r="T43" s="177"/>
      <c r="U43" s="177"/>
      <c r="V43" s="177"/>
      <c r="W43" s="178"/>
      <c r="X43" s="182"/>
      <c r="Y43" s="183"/>
      <c r="Z43" s="183"/>
      <c r="AA43" s="184"/>
    </row>
    <row r="44" spans="1:27" ht="21" customHeight="1" x14ac:dyDescent="0.15">
      <c r="B44" s="179" t="s">
        <v>106</v>
      </c>
      <c r="C44" s="180"/>
      <c r="D44" s="180"/>
      <c r="E44" s="180"/>
      <c r="F44" s="180"/>
      <c r="G44" s="180"/>
      <c r="H44" s="180"/>
      <c r="I44" s="180"/>
      <c r="J44" s="180"/>
      <c r="K44" s="180"/>
      <c r="L44" s="180"/>
      <c r="M44" s="180"/>
      <c r="N44" s="180"/>
      <c r="O44" s="180"/>
      <c r="P44" s="180"/>
      <c r="Q44" s="180"/>
      <c r="R44" s="180"/>
      <c r="S44" s="180"/>
      <c r="T44" s="180"/>
      <c r="U44" s="180"/>
      <c r="V44" s="180"/>
      <c r="W44" s="181"/>
      <c r="X44" s="185"/>
      <c r="Y44" s="186"/>
      <c r="Z44" s="186"/>
      <c r="AA44" s="187"/>
    </row>
    <row r="45" spans="1:27" ht="18" customHeight="1" x14ac:dyDescent="0.15">
      <c r="B45" s="53"/>
      <c r="C45" s="53"/>
      <c r="D45" s="53"/>
      <c r="E45" s="53"/>
      <c r="F45" s="53"/>
      <c r="G45" s="53"/>
      <c r="H45" s="53"/>
      <c r="I45" s="53"/>
      <c r="J45" s="53"/>
      <c r="K45" s="53"/>
      <c r="L45" s="53"/>
      <c r="M45" s="53"/>
      <c r="N45" s="53"/>
      <c r="O45" s="53"/>
      <c r="P45" s="53"/>
      <c r="Q45" s="53"/>
      <c r="R45" s="53"/>
      <c r="S45" s="53"/>
      <c r="T45" s="53"/>
      <c r="U45" s="53"/>
      <c r="V45" s="53"/>
      <c r="W45" s="53"/>
      <c r="X45" s="55"/>
      <c r="Y45" s="55"/>
      <c r="Z45" s="55"/>
      <c r="AA45" s="55"/>
    </row>
    <row r="46" spans="1:27" ht="18" customHeight="1" x14ac:dyDescent="0.15">
      <c r="B46" s="195" t="s">
        <v>125</v>
      </c>
      <c r="C46" s="196"/>
      <c r="D46" s="196"/>
      <c r="E46" s="196"/>
      <c r="F46" s="196"/>
      <c r="G46" s="196"/>
      <c r="H46" s="196"/>
      <c r="I46" s="196"/>
      <c r="J46" s="196"/>
      <c r="K46" s="196"/>
      <c r="L46" s="196"/>
      <c r="M46" s="196"/>
      <c r="N46" s="196"/>
      <c r="O46" s="196"/>
      <c r="P46" s="196"/>
      <c r="Q46" s="196"/>
      <c r="R46" s="196"/>
      <c r="S46" s="196"/>
      <c r="T46" s="196"/>
      <c r="U46" s="196"/>
      <c r="V46" s="196"/>
      <c r="W46" s="197"/>
      <c r="X46" s="198">
        <f>X41+MIN(X43,L35/3)</f>
        <v>0</v>
      </c>
      <c r="Y46" s="199"/>
      <c r="Z46" s="199"/>
      <c r="AA46" s="200"/>
    </row>
    <row r="47" spans="1:27" ht="18" customHeight="1" x14ac:dyDescent="0.15">
      <c r="B47" s="42"/>
      <c r="C47" s="42"/>
      <c r="D47" s="42"/>
      <c r="E47" s="42"/>
      <c r="F47" s="42"/>
      <c r="G47" s="42"/>
      <c r="H47" s="42"/>
      <c r="I47" s="42"/>
      <c r="J47" s="42"/>
      <c r="K47" s="42"/>
      <c r="L47" s="42"/>
      <c r="M47" s="42"/>
      <c r="N47" s="42"/>
      <c r="O47" s="42"/>
      <c r="P47" s="42"/>
      <c r="Q47" s="42"/>
      <c r="R47" s="42"/>
      <c r="S47" s="42"/>
      <c r="T47" s="42"/>
      <c r="U47" s="42"/>
      <c r="V47" s="42"/>
      <c r="W47" s="42"/>
      <c r="X47" s="43"/>
      <c r="Y47" s="43"/>
      <c r="Z47" s="43"/>
      <c r="AA47" s="43"/>
    </row>
    <row r="48" spans="1:27" ht="18" customHeight="1" x14ac:dyDescent="0.15">
      <c r="B48" s="195" t="s">
        <v>110</v>
      </c>
      <c r="C48" s="196"/>
      <c r="D48" s="196"/>
      <c r="E48" s="196"/>
      <c r="F48" s="196"/>
      <c r="G48" s="196"/>
      <c r="H48" s="196"/>
      <c r="I48" s="196"/>
      <c r="J48" s="196"/>
      <c r="K48" s="196"/>
      <c r="L48" s="196"/>
      <c r="M48" s="196"/>
      <c r="N48" s="196"/>
      <c r="O48" s="196"/>
      <c r="P48" s="196"/>
      <c r="Q48" s="196"/>
      <c r="R48" s="196"/>
      <c r="S48" s="196"/>
      <c r="T48" s="196"/>
      <c r="U48" s="196"/>
      <c r="V48" s="196"/>
      <c r="W48" s="197"/>
      <c r="X48" s="198">
        <f>MIN(L35,X46)</f>
        <v>0</v>
      </c>
      <c r="Y48" s="199"/>
      <c r="Z48" s="199"/>
      <c r="AA48" s="200"/>
    </row>
    <row r="49" spans="2:27" ht="18" customHeight="1" x14ac:dyDescent="0.15">
      <c r="B49" s="54"/>
      <c r="C49" s="54"/>
      <c r="D49" s="54"/>
      <c r="E49" s="54"/>
      <c r="F49" s="54"/>
      <c r="G49" s="54"/>
      <c r="H49" s="54"/>
      <c r="I49" s="54"/>
      <c r="J49" s="54"/>
      <c r="K49" s="54"/>
      <c r="L49" s="54"/>
      <c r="M49" s="54"/>
      <c r="N49" s="54"/>
      <c r="O49" s="54"/>
      <c r="P49" s="54"/>
      <c r="Q49" s="54"/>
      <c r="R49" s="54"/>
      <c r="S49" s="54"/>
      <c r="T49" s="54"/>
      <c r="U49" s="54"/>
      <c r="V49" s="54"/>
      <c r="W49" s="54"/>
      <c r="X49" s="49"/>
      <c r="Y49" s="49"/>
      <c r="Z49" s="49"/>
      <c r="AA49" s="49"/>
    </row>
    <row r="50" spans="2:27" ht="18" customHeight="1" x14ac:dyDescent="0.15">
      <c r="B50" s="194" t="s">
        <v>105</v>
      </c>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row>
    <row r="51" spans="2:27" ht="18" customHeight="1" x14ac:dyDescent="0.15">
      <c r="B51" s="201" t="s">
        <v>109</v>
      </c>
      <c r="C51" s="202"/>
      <c r="D51" s="202"/>
      <c r="E51" s="202"/>
      <c r="F51" s="202"/>
      <c r="G51" s="202"/>
      <c r="H51" s="202"/>
      <c r="I51" s="202"/>
      <c r="J51" s="202"/>
      <c r="K51" s="202"/>
      <c r="L51" s="202"/>
      <c r="M51" s="202"/>
      <c r="N51" s="202"/>
      <c r="O51" s="202"/>
      <c r="P51" s="202"/>
      <c r="Q51" s="202"/>
      <c r="R51" s="202"/>
      <c r="S51" s="202"/>
      <c r="T51" s="202"/>
      <c r="U51" s="202"/>
      <c r="V51" s="202"/>
      <c r="W51" s="203"/>
      <c r="X51" s="169"/>
      <c r="Y51" s="169"/>
      <c r="Z51" s="169"/>
      <c r="AA51" s="169"/>
    </row>
    <row r="52" spans="2:27" ht="18" customHeight="1" x14ac:dyDescent="0.15">
      <c r="B52" s="201" t="s">
        <v>98</v>
      </c>
      <c r="C52" s="202"/>
      <c r="D52" s="202"/>
      <c r="E52" s="202"/>
      <c r="F52" s="202"/>
      <c r="G52" s="202"/>
      <c r="H52" s="202"/>
      <c r="I52" s="202"/>
      <c r="J52" s="202"/>
      <c r="K52" s="202"/>
      <c r="L52" s="202"/>
      <c r="M52" s="202"/>
      <c r="N52" s="202"/>
      <c r="O52" s="202"/>
      <c r="P52" s="202"/>
      <c r="Q52" s="202"/>
      <c r="R52" s="202"/>
      <c r="S52" s="202"/>
      <c r="T52" s="202"/>
      <c r="U52" s="202"/>
      <c r="V52" s="202"/>
      <c r="W52" s="203"/>
      <c r="X52" s="169"/>
      <c r="Y52" s="169"/>
      <c r="Z52" s="169"/>
      <c r="AA52" s="169"/>
    </row>
    <row r="53" spans="2:27" ht="31.9" customHeight="1" x14ac:dyDescent="0.15">
      <c r="B53" s="295" t="s">
        <v>108</v>
      </c>
      <c r="C53" s="296"/>
      <c r="D53" s="296"/>
      <c r="E53" s="296"/>
      <c r="F53" s="296"/>
      <c r="G53" s="296"/>
      <c r="H53" s="296"/>
      <c r="I53" s="296"/>
      <c r="J53" s="296"/>
      <c r="K53" s="296"/>
      <c r="L53" s="296"/>
      <c r="M53" s="296"/>
      <c r="N53" s="296"/>
      <c r="O53" s="296"/>
      <c r="P53" s="296"/>
      <c r="Q53" s="296"/>
      <c r="R53" s="296"/>
      <c r="S53" s="296"/>
      <c r="T53" s="296"/>
      <c r="U53" s="296"/>
      <c r="V53" s="296"/>
      <c r="W53" s="297"/>
      <c r="X53" s="169"/>
      <c r="Y53" s="169"/>
      <c r="Z53" s="169"/>
      <c r="AA53" s="169"/>
    </row>
    <row r="54" spans="2:27" ht="18" customHeight="1" thickBot="1" x14ac:dyDescent="0.2">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row>
    <row r="55" spans="2:27" ht="18" customHeight="1" thickBot="1" x14ac:dyDescent="0.2">
      <c r="B55" s="188" t="s">
        <v>107</v>
      </c>
      <c r="C55" s="189"/>
      <c r="D55" s="189"/>
      <c r="E55" s="189"/>
      <c r="F55" s="189"/>
      <c r="G55" s="189"/>
      <c r="H55" s="189"/>
      <c r="I55" s="189"/>
      <c r="J55" s="189"/>
      <c r="K55" s="189"/>
      <c r="L55" s="189"/>
      <c r="M55" s="189"/>
      <c r="N55" s="189"/>
      <c r="O55" s="189"/>
      <c r="P55" s="189"/>
      <c r="Q55" s="189"/>
      <c r="R55" s="190">
        <f>(ROUNDDOWN(X48,-3))</f>
        <v>0</v>
      </c>
      <c r="S55" s="191"/>
      <c r="T55" s="191"/>
      <c r="U55" s="191"/>
      <c r="V55" s="192" t="s">
        <v>51</v>
      </c>
      <c r="W55" s="193"/>
      <c r="X55" s="38"/>
      <c r="Y55" s="38"/>
      <c r="Z55" s="38"/>
      <c r="AA55" s="40"/>
    </row>
    <row r="56" spans="2:27" ht="18" customHeight="1" x14ac:dyDescent="0.15"/>
    <row r="57" spans="2:27" ht="18" customHeight="1" x14ac:dyDescent="0.15"/>
    <row r="58" spans="2:27" ht="18" customHeight="1" x14ac:dyDescent="0.15"/>
  </sheetData>
  <mergeCells count="118">
    <mergeCell ref="B55:Q55"/>
    <mergeCell ref="R55:U55"/>
    <mergeCell ref="V55:W55"/>
    <mergeCell ref="B50:AA50"/>
    <mergeCell ref="B51:W51"/>
    <mergeCell ref="X51:AA51"/>
    <mergeCell ref="B52:W52"/>
    <mergeCell ref="X52:AA52"/>
    <mergeCell ref="B53:W53"/>
    <mergeCell ref="X53:AA53"/>
    <mergeCell ref="L32:P32"/>
    <mergeCell ref="B48:W48"/>
    <mergeCell ref="X48:AA48"/>
    <mergeCell ref="B38:AA39"/>
    <mergeCell ref="B40:W40"/>
    <mergeCell ref="X40:AA40"/>
    <mergeCell ref="B41:W41"/>
    <mergeCell ref="X41:AA42"/>
    <mergeCell ref="B42:W42"/>
    <mergeCell ref="B43:W43"/>
    <mergeCell ref="X43:AA44"/>
    <mergeCell ref="B44:W44"/>
    <mergeCell ref="B46:W46"/>
    <mergeCell ref="X46:AA46"/>
    <mergeCell ref="B21:V21"/>
    <mergeCell ref="W21:X21"/>
    <mergeCell ref="B23:R23"/>
    <mergeCell ref="Q26:R26"/>
    <mergeCell ref="W26:X26"/>
    <mergeCell ref="Y26:AA26"/>
    <mergeCell ref="B37:AA37"/>
    <mergeCell ref="B27:H27"/>
    <mergeCell ref="I27:J27"/>
    <mergeCell ref="L27:P27"/>
    <mergeCell ref="Q27:R27"/>
    <mergeCell ref="W27:X27"/>
    <mergeCell ref="Y27:AA27"/>
    <mergeCell ref="B35:K35"/>
    <mergeCell ref="L35:P35"/>
    <mergeCell ref="Q35:R35"/>
    <mergeCell ref="T35:AA35"/>
    <mergeCell ref="B26:H26"/>
    <mergeCell ref="I26:J26"/>
    <mergeCell ref="L26:P26"/>
    <mergeCell ref="T28:AA28"/>
    <mergeCell ref="B24:K24"/>
    <mergeCell ref="L24:R24"/>
    <mergeCell ref="B32:H32"/>
    <mergeCell ref="B16:E16"/>
    <mergeCell ref="F16:N16"/>
    <mergeCell ref="O16:R16"/>
    <mergeCell ref="S16:AA16"/>
    <mergeCell ref="B17:E17"/>
    <mergeCell ref="F17:N17"/>
    <mergeCell ref="O17:R17"/>
    <mergeCell ref="S17:AA17"/>
    <mergeCell ref="B20:V20"/>
    <mergeCell ref="W20:X20"/>
    <mergeCell ref="B11:H11"/>
    <mergeCell ref="I11:AA11"/>
    <mergeCell ref="B14:E14"/>
    <mergeCell ref="F14:N14"/>
    <mergeCell ref="O14:R14"/>
    <mergeCell ref="S14:AA14"/>
    <mergeCell ref="B15:E15"/>
    <mergeCell ref="F15:N15"/>
    <mergeCell ref="O15:R15"/>
    <mergeCell ref="S15:AA15"/>
    <mergeCell ref="B10:H10"/>
    <mergeCell ref="I10:J10"/>
    <mergeCell ref="K10:T10"/>
    <mergeCell ref="U10:V10"/>
    <mergeCell ref="W10:AA10"/>
    <mergeCell ref="B8:H8"/>
    <mergeCell ref="I8:K8"/>
    <mergeCell ref="L8:AA8"/>
    <mergeCell ref="B9:H9"/>
    <mergeCell ref="I9:AA9"/>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 ref="Y24:AA24"/>
    <mergeCell ref="B29:R29"/>
    <mergeCell ref="B31:H31"/>
    <mergeCell ref="I31:J31"/>
    <mergeCell ref="B33:H33"/>
    <mergeCell ref="I33:J33"/>
    <mergeCell ref="L31:P31"/>
    <mergeCell ref="Q31:R31"/>
    <mergeCell ref="L33:P33"/>
    <mergeCell ref="Q33:R33"/>
    <mergeCell ref="B30:K30"/>
    <mergeCell ref="L30:R30"/>
    <mergeCell ref="B25:H25"/>
    <mergeCell ref="I25:J25"/>
    <mergeCell ref="L25:P25"/>
    <mergeCell ref="Q25:R25"/>
    <mergeCell ref="W25:X25"/>
    <mergeCell ref="Y25:AA25"/>
    <mergeCell ref="S24:X24"/>
    <mergeCell ref="S25:V25"/>
    <mergeCell ref="S26:V26"/>
    <mergeCell ref="S27:V27"/>
    <mergeCell ref="Q32:R32"/>
    <mergeCell ref="I32:J32"/>
  </mergeCells>
  <phoneticPr fontId="8"/>
  <dataValidations count="2">
    <dataValidation type="list" allowBlank="1" showInputMessage="1" sqref="F17:N19">
      <formula1>"普通,当座"</formula1>
    </dataValidation>
    <dataValidation type="list" allowBlank="1" showInputMessage="1" showErrorMessage="1" sqref="X51:AA53 W20:X21">
      <formula1>"はい,いいえ"</formula1>
    </dataValidation>
  </dataValidations>
  <pageMargins left="0.51181102362204722" right="0.31496062992125984" top="0.74803149606299213" bottom="0.74803149606299213" header="0.31496062992125984" footer="0.31496062992125984"/>
  <pageSetup paperSize="9" scale="5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zoomScaleNormal="100" zoomScaleSheetLayoutView="100" workbookViewId="0">
      <selection activeCell="Q21" sqref="Q21"/>
    </sheetView>
  </sheetViews>
  <sheetFormatPr defaultColWidth="9" defaultRowHeight="13.5" x14ac:dyDescent="0.15"/>
  <cols>
    <col min="1" max="1" width="7.875" style="74" customWidth="1"/>
    <col min="2" max="2" width="10.375" style="74" customWidth="1"/>
    <col min="3" max="12" width="7.875" style="74" customWidth="1"/>
    <col min="13" max="13" width="9" style="74"/>
    <col min="14" max="14" width="9.375" style="57" bestFit="1" customWidth="1"/>
    <col min="15" max="16384" width="9" style="57"/>
  </cols>
  <sheetData>
    <row r="1" spans="1:13" ht="15" x14ac:dyDescent="0.15">
      <c r="A1" s="56"/>
      <c r="B1" s="56"/>
      <c r="C1" s="56"/>
      <c r="D1" s="56"/>
      <c r="E1" s="56"/>
      <c r="F1" s="56"/>
      <c r="G1" s="56"/>
      <c r="H1" s="56"/>
      <c r="I1" s="56"/>
      <c r="J1" s="56"/>
      <c r="K1" s="56"/>
      <c r="L1" s="56"/>
      <c r="M1" s="56"/>
    </row>
    <row r="2" spans="1:13" ht="15" x14ac:dyDescent="0.15">
      <c r="A2" s="56"/>
      <c r="B2" s="56"/>
      <c r="C2" s="56"/>
      <c r="D2" s="56"/>
      <c r="E2" s="56"/>
      <c r="F2" s="56"/>
      <c r="G2" s="56"/>
      <c r="H2" s="56"/>
      <c r="I2" s="56"/>
      <c r="J2" s="56"/>
      <c r="K2" s="56"/>
      <c r="L2" s="56"/>
      <c r="M2" s="56"/>
    </row>
    <row r="3" spans="1:13" ht="15" x14ac:dyDescent="0.15">
      <c r="A3" s="278" t="s">
        <v>111</v>
      </c>
      <c r="B3" s="278"/>
      <c r="C3" s="278"/>
      <c r="D3" s="278"/>
      <c r="E3" s="278"/>
      <c r="F3" s="278"/>
      <c r="G3" s="278"/>
      <c r="H3" s="278"/>
      <c r="I3" s="278"/>
      <c r="J3" s="278"/>
      <c r="K3" s="278"/>
      <c r="L3" s="278"/>
      <c r="M3" s="56"/>
    </row>
    <row r="4" spans="1:13" ht="15" x14ac:dyDescent="0.15">
      <c r="A4" s="278"/>
      <c r="B4" s="278"/>
      <c r="C4" s="278"/>
      <c r="D4" s="278"/>
      <c r="E4" s="278"/>
      <c r="F4" s="278"/>
      <c r="G4" s="278"/>
      <c r="H4" s="278"/>
      <c r="I4" s="278"/>
      <c r="J4" s="278"/>
      <c r="K4" s="278"/>
      <c r="L4" s="278"/>
      <c r="M4" s="56"/>
    </row>
    <row r="5" spans="1:13" ht="15" x14ac:dyDescent="0.15">
      <c r="A5" s="278"/>
      <c r="B5" s="278"/>
      <c r="C5" s="278"/>
      <c r="D5" s="278"/>
      <c r="E5" s="278"/>
      <c r="F5" s="278"/>
      <c r="G5" s="278"/>
      <c r="H5" s="278"/>
      <c r="I5" s="278"/>
      <c r="J5" s="278"/>
      <c r="K5" s="278"/>
      <c r="L5" s="278"/>
      <c r="M5" s="56"/>
    </row>
    <row r="6" spans="1:13" ht="23.25" x14ac:dyDescent="0.15">
      <c r="A6" s="58"/>
      <c r="B6" s="58"/>
      <c r="C6" s="58"/>
      <c r="D6" s="58"/>
      <c r="E6" s="58"/>
      <c r="F6" s="58"/>
      <c r="G6" s="58"/>
      <c r="H6" s="58"/>
      <c r="I6" s="58"/>
      <c r="J6" s="58"/>
      <c r="K6" s="58"/>
      <c r="L6" s="58"/>
      <c r="M6" s="56"/>
    </row>
    <row r="7" spans="1:13" ht="15" x14ac:dyDescent="0.15">
      <c r="A7" s="56"/>
      <c r="B7" s="56"/>
      <c r="C7" s="56"/>
      <c r="D7" s="56"/>
      <c r="E7" s="56"/>
      <c r="F7" s="56"/>
      <c r="G7" s="56"/>
      <c r="H7" s="56"/>
      <c r="I7" s="56"/>
      <c r="J7" s="56"/>
      <c r="K7" s="56"/>
      <c r="L7" s="56"/>
      <c r="M7" s="56"/>
    </row>
    <row r="8" spans="1:13" ht="21" x14ac:dyDescent="0.15">
      <c r="A8" s="59"/>
      <c r="B8" s="59"/>
      <c r="C8" s="59"/>
      <c r="D8" s="279" t="s">
        <v>50</v>
      </c>
      <c r="E8" s="280">
        <f>'（記載例）第3号様式'!E19</f>
        <v>0</v>
      </c>
      <c r="F8" s="280"/>
      <c r="G8" s="280"/>
      <c r="H8" s="280"/>
      <c r="I8" s="279" t="s">
        <v>51</v>
      </c>
      <c r="J8" s="60"/>
      <c r="K8" s="60"/>
      <c r="L8" s="59"/>
      <c r="M8" s="56"/>
    </row>
    <row r="9" spans="1:13" ht="21" x14ac:dyDescent="0.15">
      <c r="A9" s="59"/>
      <c r="B9" s="59"/>
      <c r="C9" s="59"/>
      <c r="D9" s="279"/>
      <c r="E9" s="280"/>
      <c r="F9" s="280"/>
      <c r="G9" s="280"/>
      <c r="H9" s="280"/>
      <c r="I9" s="279"/>
      <c r="J9" s="60"/>
      <c r="K9" s="60"/>
      <c r="L9" s="59"/>
      <c r="M9" s="56"/>
    </row>
    <row r="10" spans="1:13" ht="21" x14ac:dyDescent="0.15">
      <c r="A10" s="59"/>
      <c r="B10" s="59"/>
      <c r="C10" s="59"/>
      <c r="D10" s="279"/>
      <c r="E10" s="280"/>
      <c r="F10" s="280"/>
      <c r="G10" s="280"/>
      <c r="H10" s="280"/>
      <c r="I10" s="279"/>
      <c r="J10" s="60"/>
      <c r="K10" s="60"/>
      <c r="L10" s="59"/>
      <c r="M10" s="56"/>
    </row>
    <row r="11" spans="1:13" ht="21" x14ac:dyDescent="0.15">
      <c r="A11" s="60"/>
      <c r="B11" s="60"/>
      <c r="C11" s="60"/>
      <c r="D11" s="60"/>
      <c r="E11" s="60"/>
      <c r="F11" s="60"/>
      <c r="G11" s="60"/>
      <c r="H11" s="60"/>
      <c r="I11" s="60"/>
      <c r="J11" s="60"/>
      <c r="K11" s="60"/>
      <c r="L11" s="60"/>
      <c r="M11" s="56"/>
    </row>
    <row r="12" spans="1:13" ht="33.75" customHeight="1" x14ac:dyDescent="0.15">
      <c r="A12" s="281" t="s">
        <v>140</v>
      </c>
      <c r="B12" s="282"/>
      <c r="C12" s="282"/>
      <c r="D12" s="282"/>
      <c r="E12" s="282"/>
      <c r="F12" s="282"/>
      <c r="G12" s="282"/>
      <c r="H12" s="282"/>
      <c r="I12" s="282"/>
      <c r="J12" s="282"/>
      <c r="K12" s="282"/>
      <c r="L12" s="282"/>
      <c r="M12" s="56"/>
    </row>
    <row r="13" spans="1:13" ht="15.75" x14ac:dyDescent="0.15">
      <c r="A13" s="61" t="s">
        <v>112</v>
      </c>
      <c r="B13" s="62"/>
      <c r="C13" s="62"/>
      <c r="D13" s="62"/>
      <c r="E13" s="62"/>
      <c r="F13" s="62"/>
      <c r="G13" s="62"/>
      <c r="H13" s="62"/>
      <c r="I13" s="62"/>
      <c r="J13" s="62"/>
      <c r="K13" s="62"/>
      <c r="L13" s="62"/>
      <c r="M13" s="56"/>
    </row>
    <row r="14" spans="1:13" ht="15.75" x14ac:dyDescent="0.15">
      <c r="A14" s="61"/>
      <c r="B14" s="62"/>
      <c r="C14" s="62"/>
      <c r="D14" s="62"/>
      <c r="E14" s="62"/>
      <c r="F14" s="62"/>
      <c r="G14" s="62"/>
      <c r="H14" s="62"/>
      <c r="I14" s="62"/>
      <c r="J14" s="62"/>
      <c r="K14" s="62"/>
      <c r="L14" s="62"/>
      <c r="M14" s="56"/>
    </row>
    <row r="15" spans="1:13" ht="15.75" thickBot="1" x14ac:dyDescent="0.2">
      <c r="A15" s="63"/>
      <c r="B15" s="63"/>
      <c r="C15" s="63"/>
      <c r="D15" s="63"/>
      <c r="E15" s="63"/>
      <c r="F15" s="63"/>
      <c r="G15" s="63"/>
      <c r="H15" s="63"/>
      <c r="I15" s="63"/>
      <c r="J15" s="63"/>
      <c r="K15" s="63"/>
      <c r="L15" s="63"/>
      <c r="M15" s="56"/>
    </row>
    <row r="16" spans="1:13" ht="18.75" x14ac:dyDescent="0.15">
      <c r="A16" s="273" t="s">
        <v>113</v>
      </c>
      <c r="B16" s="274"/>
      <c r="C16" s="275">
        <f>'（記載例）第3号様式別紙'!F14</f>
        <v>0</v>
      </c>
      <c r="D16" s="275"/>
      <c r="E16" s="275"/>
      <c r="F16" s="275"/>
      <c r="G16" s="276" t="s">
        <v>122</v>
      </c>
      <c r="H16" s="276"/>
      <c r="I16" s="275">
        <f>'（記載例）第3号様式別紙'!S14</f>
        <v>0</v>
      </c>
      <c r="J16" s="275"/>
      <c r="K16" s="275"/>
      <c r="L16" s="277"/>
      <c r="M16" s="56"/>
    </row>
    <row r="17" spans="1:13" ht="18.75" x14ac:dyDescent="0.15">
      <c r="A17" s="264" t="s">
        <v>114</v>
      </c>
      <c r="B17" s="265"/>
      <c r="C17" s="266">
        <f>'（記載例）第3号様式別紙'!F17</f>
        <v>0</v>
      </c>
      <c r="D17" s="266"/>
      <c r="E17" s="266"/>
      <c r="F17" s="266"/>
      <c r="G17" s="267" t="s">
        <v>115</v>
      </c>
      <c r="H17" s="267"/>
      <c r="I17" s="268">
        <f>'（記載例）第3号様式別紙'!S17</f>
        <v>0</v>
      </c>
      <c r="J17" s="268"/>
      <c r="K17" s="268"/>
      <c r="L17" s="269"/>
      <c r="M17" s="56"/>
    </row>
    <row r="18" spans="1:13" ht="18.75" x14ac:dyDescent="0.15">
      <c r="A18" s="247" t="s">
        <v>123</v>
      </c>
      <c r="B18" s="248"/>
      <c r="C18" s="254">
        <f>'（記載例）第3号様式別紙'!S16</f>
        <v>0</v>
      </c>
      <c r="D18" s="255"/>
      <c r="E18" s="255"/>
      <c r="F18" s="255"/>
      <c r="G18" s="255"/>
      <c r="H18" s="255"/>
      <c r="I18" s="255"/>
      <c r="J18" s="255"/>
      <c r="K18" s="255"/>
      <c r="L18" s="256"/>
      <c r="M18" s="56"/>
    </row>
    <row r="19" spans="1:13" ht="18.75" x14ac:dyDescent="0.15">
      <c r="A19" s="249"/>
      <c r="B19" s="250"/>
      <c r="C19" s="270">
        <f>'（記載例）第3号様式別紙'!F16</f>
        <v>0</v>
      </c>
      <c r="D19" s="271"/>
      <c r="E19" s="271"/>
      <c r="F19" s="271"/>
      <c r="G19" s="271"/>
      <c r="H19" s="271"/>
      <c r="I19" s="271"/>
      <c r="J19" s="271"/>
      <c r="K19" s="271"/>
      <c r="L19" s="272"/>
      <c r="M19" s="56"/>
    </row>
    <row r="20" spans="1:13" ht="18.75" x14ac:dyDescent="0.15">
      <c r="A20" s="247" t="s">
        <v>116</v>
      </c>
      <c r="B20" s="248"/>
      <c r="C20" s="251" t="str">
        <f>'（記載例）第3号様式別紙'!I8</f>
        <v>〒</v>
      </c>
      <c r="D20" s="252"/>
      <c r="E20" s="252"/>
      <c r="F20" s="252"/>
      <c r="G20" s="252"/>
      <c r="H20" s="252"/>
      <c r="I20" s="252"/>
      <c r="J20" s="252"/>
      <c r="K20" s="252"/>
      <c r="L20" s="253"/>
      <c r="M20" s="56"/>
    </row>
    <row r="21" spans="1:13" ht="19.5" thickBot="1" x14ac:dyDescent="0.2">
      <c r="A21" s="249"/>
      <c r="B21" s="250"/>
      <c r="C21" s="254">
        <f>'（記載例）第3号様式別紙'!L8</f>
        <v>0</v>
      </c>
      <c r="D21" s="255"/>
      <c r="E21" s="255"/>
      <c r="F21" s="255"/>
      <c r="G21" s="255"/>
      <c r="H21" s="255"/>
      <c r="I21" s="255"/>
      <c r="J21" s="255"/>
      <c r="K21" s="255"/>
      <c r="L21" s="256"/>
      <c r="M21" s="56"/>
    </row>
    <row r="22" spans="1:13" ht="18.75" x14ac:dyDescent="0.3">
      <c r="A22" s="247" t="s">
        <v>117</v>
      </c>
      <c r="B22" s="257"/>
      <c r="C22" s="260" t="str">
        <f>'（記載例）第3号様式'!F3</f>
        <v>令和　　年　　月　　日</v>
      </c>
      <c r="D22" s="261"/>
      <c r="E22" s="261"/>
      <c r="F22" s="262"/>
      <c r="G22" s="64"/>
      <c r="H22" s="65"/>
      <c r="I22" s="65"/>
      <c r="J22" s="65"/>
      <c r="K22" s="65"/>
      <c r="L22" s="65"/>
      <c r="M22" s="56"/>
    </row>
    <row r="23" spans="1:13" ht="19.5" thickBot="1" x14ac:dyDescent="0.2">
      <c r="A23" s="258"/>
      <c r="B23" s="259"/>
      <c r="C23" s="66"/>
      <c r="D23" s="67"/>
      <c r="E23" s="67"/>
      <c r="F23" s="68"/>
      <c r="G23" s="69"/>
      <c r="H23" s="69"/>
      <c r="I23" s="62"/>
      <c r="J23" s="62"/>
      <c r="K23" s="62"/>
      <c r="L23" s="62"/>
      <c r="M23" s="56"/>
    </row>
    <row r="24" spans="1:13" ht="15.75" x14ac:dyDescent="0.15">
      <c r="A24" s="56"/>
      <c r="B24" s="56"/>
      <c r="C24" s="56"/>
      <c r="D24" s="56"/>
      <c r="E24" s="70"/>
      <c r="F24" s="70"/>
      <c r="G24" s="71"/>
      <c r="H24" s="71"/>
      <c r="I24" s="71"/>
      <c r="J24" s="71"/>
      <c r="K24" s="71"/>
      <c r="L24" s="71"/>
      <c r="M24" s="56"/>
    </row>
    <row r="25" spans="1:13" ht="15.75" x14ac:dyDescent="0.15">
      <c r="A25" s="56"/>
      <c r="B25" s="56"/>
      <c r="C25" s="56"/>
      <c r="D25" s="56"/>
      <c r="E25" s="70"/>
      <c r="F25" s="70"/>
      <c r="G25" s="71"/>
      <c r="H25" s="71"/>
      <c r="I25" s="71"/>
      <c r="J25" s="71"/>
      <c r="K25" s="71"/>
      <c r="L25" s="71"/>
      <c r="M25" s="56"/>
    </row>
    <row r="26" spans="1:13" ht="15.75" x14ac:dyDescent="0.15">
      <c r="A26" s="56"/>
      <c r="B26" s="56"/>
      <c r="C26" s="56"/>
      <c r="D26" s="56"/>
      <c r="E26" s="263" t="s">
        <v>118</v>
      </c>
      <c r="F26" s="263"/>
      <c r="G26" s="246"/>
      <c r="H26" s="246"/>
      <c r="I26" s="246"/>
      <c r="J26" s="246"/>
      <c r="K26" s="246"/>
      <c r="L26" s="72"/>
      <c r="M26" s="56"/>
    </row>
    <row r="27" spans="1:13" ht="15.75" x14ac:dyDescent="0.15">
      <c r="A27" s="56"/>
      <c r="B27" s="56"/>
      <c r="C27" s="56"/>
      <c r="D27" s="56"/>
      <c r="E27" s="245" t="s">
        <v>124</v>
      </c>
      <c r="F27" s="245"/>
      <c r="G27" s="246"/>
      <c r="H27" s="246"/>
      <c r="I27" s="246"/>
      <c r="J27" s="246"/>
      <c r="K27" s="246"/>
      <c r="L27" s="72" t="s">
        <v>119</v>
      </c>
      <c r="M27" s="56"/>
    </row>
    <row r="28" spans="1:13" ht="15" x14ac:dyDescent="0.15">
      <c r="A28" s="56"/>
      <c r="B28" s="56"/>
      <c r="C28" s="56"/>
      <c r="D28" s="56"/>
      <c r="E28" s="56"/>
      <c r="F28" s="56"/>
      <c r="G28" s="56"/>
      <c r="H28" s="56"/>
      <c r="I28" s="56"/>
      <c r="J28" s="56"/>
      <c r="K28" s="56"/>
      <c r="L28" s="56"/>
      <c r="M28" s="56"/>
    </row>
    <row r="29" spans="1:13" ht="15.75" x14ac:dyDescent="0.15">
      <c r="A29" s="70" t="s">
        <v>120</v>
      </c>
      <c r="B29" s="70"/>
      <c r="C29" s="56"/>
      <c r="D29" s="56"/>
      <c r="E29" s="56"/>
      <c r="F29" s="56"/>
      <c r="G29" s="56"/>
      <c r="H29" s="56"/>
      <c r="I29" s="56"/>
      <c r="J29" s="56"/>
      <c r="K29" s="56"/>
      <c r="L29" s="56"/>
      <c r="M29" s="56"/>
    </row>
    <row r="30" spans="1:13" ht="15.75" x14ac:dyDescent="0.15">
      <c r="A30" s="70" t="s">
        <v>121</v>
      </c>
      <c r="B30" s="70"/>
      <c r="C30" s="56"/>
      <c r="D30" s="56"/>
      <c r="E30" s="56"/>
      <c r="F30" s="56"/>
      <c r="G30" s="56"/>
      <c r="H30" s="56"/>
      <c r="I30" s="56"/>
      <c r="J30" s="56"/>
      <c r="K30" s="56"/>
      <c r="L30" s="56"/>
      <c r="M30" s="56"/>
    </row>
    <row r="31" spans="1:13" ht="15" x14ac:dyDescent="0.15">
      <c r="A31" s="73"/>
      <c r="B31" s="73"/>
      <c r="C31" s="73"/>
      <c r="D31" s="73"/>
      <c r="E31" s="73"/>
      <c r="F31" s="73"/>
      <c r="G31" s="73"/>
      <c r="H31" s="73"/>
      <c r="I31" s="73"/>
      <c r="J31" s="73"/>
      <c r="K31" s="73"/>
      <c r="L31" s="73"/>
      <c r="M31" s="73"/>
    </row>
    <row r="32" spans="1:13" ht="15" x14ac:dyDescent="0.15">
      <c r="A32" s="73"/>
      <c r="B32" s="73"/>
      <c r="C32" s="73"/>
      <c r="D32" s="73"/>
      <c r="E32" s="73"/>
      <c r="F32" s="73"/>
      <c r="G32" s="73"/>
      <c r="H32" s="73"/>
      <c r="I32" s="73"/>
      <c r="J32" s="73"/>
      <c r="K32" s="73"/>
      <c r="L32" s="73"/>
      <c r="M32" s="73"/>
    </row>
  </sheetData>
  <mergeCells count="25">
    <mergeCell ref="E27:F27"/>
    <mergeCell ref="G27:K27"/>
    <mergeCell ref="A20:B21"/>
    <mergeCell ref="C20:L20"/>
    <mergeCell ref="C21:L21"/>
    <mergeCell ref="A22:B23"/>
    <mergeCell ref="C22:F22"/>
    <mergeCell ref="E26:F26"/>
    <mergeCell ref="G26:K26"/>
    <mergeCell ref="A17:B17"/>
    <mergeCell ref="C17:F17"/>
    <mergeCell ref="G17:H17"/>
    <mergeCell ref="I17:L17"/>
    <mergeCell ref="A18:B19"/>
    <mergeCell ref="C18:L18"/>
    <mergeCell ref="C19:L19"/>
    <mergeCell ref="A16:B16"/>
    <mergeCell ref="C16:F16"/>
    <mergeCell ref="G16:H16"/>
    <mergeCell ref="I16:L16"/>
    <mergeCell ref="A3:L5"/>
    <mergeCell ref="D8:D10"/>
    <mergeCell ref="E8:H10"/>
    <mergeCell ref="I8:I10"/>
    <mergeCell ref="A12:L12"/>
  </mergeCells>
  <phoneticPr fontId="1"/>
  <pageMargins left="0.51181102362204722" right="0.31496062992125984" top="0.74803149606299213" bottom="0.74803149606299213"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zoomScaleNormal="100" workbookViewId="0">
      <selection activeCell="D15" sqref="D15"/>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284" t="s">
        <v>126</v>
      </c>
      <c r="C2" s="284"/>
      <c r="D2" s="284"/>
      <c r="E2" s="284"/>
      <c r="F2" s="75"/>
    </row>
    <row r="3" spans="2:6" ht="17.25" x14ac:dyDescent="0.15">
      <c r="B3" s="76"/>
      <c r="C3" s="76"/>
      <c r="D3" s="76"/>
      <c r="E3" s="76"/>
      <c r="F3" s="75"/>
    </row>
    <row r="4" spans="2:6" ht="17.25" x14ac:dyDescent="0.15">
      <c r="B4" s="76"/>
      <c r="C4" s="76"/>
      <c r="D4" s="76"/>
      <c r="E4" s="76"/>
      <c r="F4" s="75"/>
    </row>
    <row r="5" spans="2:6" ht="14.25" x14ac:dyDescent="0.15">
      <c r="C5" s="75"/>
      <c r="D5" s="75"/>
      <c r="E5" s="75"/>
      <c r="F5" s="75"/>
    </row>
    <row r="6" spans="2:6" ht="14.25" x14ac:dyDescent="0.15">
      <c r="C6" s="75"/>
      <c r="D6" s="75"/>
      <c r="E6" s="75"/>
      <c r="F6" s="75"/>
    </row>
    <row r="7" spans="2:6" ht="17.25" x14ac:dyDescent="0.15">
      <c r="B7" s="285" t="s">
        <v>127</v>
      </c>
      <c r="C7" s="286"/>
      <c r="D7" s="287" t="s">
        <v>128</v>
      </c>
      <c r="E7" s="288"/>
    </row>
    <row r="8" spans="2:6" ht="19.5" customHeight="1" x14ac:dyDescent="0.15">
      <c r="B8" s="77" t="s">
        <v>129</v>
      </c>
      <c r="C8" s="92">
        <f>'（記載例）第3号様式別紙'!R55</f>
        <v>0</v>
      </c>
      <c r="D8" s="96" t="s">
        <v>130</v>
      </c>
      <c r="E8" s="94">
        <f>'（記載例）第3号様式別紙'!X41</f>
        <v>0</v>
      </c>
    </row>
    <row r="9" spans="2:6" ht="19.5" customHeight="1" x14ac:dyDescent="0.15">
      <c r="B9" s="79" t="s">
        <v>131</v>
      </c>
      <c r="C9" s="92">
        <f>E12-+C8-+C10</f>
        <v>0</v>
      </c>
      <c r="D9" s="97" t="s">
        <v>132</v>
      </c>
      <c r="E9" s="137">
        <f>'（記載例）第3号様式別紙'!X43</f>
        <v>0</v>
      </c>
    </row>
    <row r="10" spans="2:6" ht="19.5" customHeight="1" x14ac:dyDescent="0.15">
      <c r="B10" s="79" t="s">
        <v>133</v>
      </c>
      <c r="C10" s="93">
        <v>0</v>
      </c>
      <c r="D10" s="97"/>
      <c r="E10" s="95"/>
    </row>
    <row r="11" spans="2:6" ht="19.5" customHeight="1" x14ac:dyDescent="0.15">
      <c r="B11" s="80"/>
      <c r="C11" s="82"/>
      <c r="D11" s="80"/>
      <c r="E11" s="81"/>
    </row>
    <row r="12" spans="2:6" ht="19.5" customHeight="1" x14ac:dyDescent="0.15">
      <c r="B12" s="83" t="s">
        <v>134</v>
      </c>
      <c r="C12" s="84">
        <f>SUM(C8:C11)</f>
        <v>0</v>
      </c>
      <c r="D12" s="83" t="s">
        <v>134</v>
      </c>
      <c r="E12" s="85">
        <f>SUM(E8:E11)</f>
        <v>0</v>
      </c>
    </row>
    <row r="13" spans="2:6" ht="19.5" customHeight="1" x14ac:dyDescent="0.15">
      <c r="C13" s="86"/>
      <c r="D13" s="86"/>
      <c r="E13" s="86"/>
    </row>
    <row r="14" spans="2:6" ht="19.5" customHeight="1" x14ac:dyDescent="0.15">
      <c r="B14" t="s">
        <v>135</v>
      </c>
      <c r="C14" s="86"/>
      <c r="D14" s="86"/>
      <c r="E14" s="86"/>
    </row>
    <row r="15" spans="2:6" ht="19.5" customHeight="1" x14ac:dyDescent="0.15">
      <c r="C15" s="86"/>
      <c r="D15" s="86"/>
      <c r="E15" s="86"/>
    </row>
    <row r="16" spans="2:6" x14ac:dyDescent="0.15">
      <c r="C16" s="86"/>
      <c r="D16" s="86"/>
      <c r="E16" s="86"/>
    </row>
    <row r="17" spans="2:5" x14ac:dyDescent="0.15">
      <c r="B17" s="104" t="s">
        <v>136</v>
      </c>
      <c r="C17" s="86"/>
      <c r="D17" s="86"/>
      <c r="E17" s="86"/>
    </row>
    <row r="18" spans="2:5" x14ac:dyDescent="0.15">
      <c r="C18" s="86"/>
      <c r="D18" s="86"/>
      <c r="E18" s="86"/>
    </row>
    <row r="19" spans="2:5" x14ac:dyDescent="0.15">
      <c r="C19" s="86"/>
      <c r="D19" s="86" t="s">
        <v>137</v>
      </c>
      <c r="E19" s="86"/>
    </row>
    <row r="20" spans="2:5" x14ac:dyDescent="0.15">
      <c r="C20" s="86"/>
      <c r="D20" s="289"/>
      <c r="E20" s="289"/>
    </row>
    <row r="21" spans="2:5" x14ac:dyDescent="0.15">
      <c r="C21" s="86"/>
      <c r="D21" s="289"/>
      <c r="E21" s="289"/>
    </row>
    <row r="22" spans="2:5" x14ac:dyDescent="0.15">
      <c r="C22" s="86"/>
      <c r="D22" s="99" t="s">
        <v>138</v>
      </c>
      <c r="E22" s="99"/>
    </row>
    <row r="23" spans="2:5" x14ac:dyDescent="0.15">
      <c r="C23" s="87"/>
      <c r="D23" s="289"/>
      <c r="E23" s="289"/>
    </row>
    <row r="24" spans="2:5" x14ac:dyDescent="0.15">
      <c r="D24" s="289"/>
      <c r="E24" s="289"/>
    </row>
    <row r="25" spans="2:5" x14ac:dyDescent="0.15">
      <c r="D25" s="100"/>
      <c r="E25" s="101"/>
    </row>
    <row r="26" spans="2:5" x14ac:dyDescent="0.15">
      <c r="D26" s="102" t="s">
        <v>139</v>
      </c>
      <c r="E26" s="103"/>
    </row>
    <row r="27" spans="2:5" x14ac:dyDescent="0.15">
      <c r="C27" s="88"/>
      <c r="D27" s="298"/>
      <c r="E27" s="298"/>
    </row>
    <row r="28" spans="2:5" x14ac:dyDescent="0.15">
      <c r="C28" s="88"/>
      <c r="D28" s="298"/>
      <c r="E28" s="298"/>
    </row>
    <row r="29" spans="2:5" x14ac:dyDescent="0.15">
      <c r="C29" s="88"/>
      <c r="D29" s="88"/>
      <c r="E29" s="88"/>
    </row>
    <row r="30" spans="2:5" x14ac:dyDescent="0.15">
      <c r="C30" s="88"/>
      <c r="D30" s="88"/>
      <c r="E30" s="88"/>
    </row>
    <row r="31" spans="2:5" x14ac:dyDescent="0.15">
      <c r="C31" s="88"/>
      <c r="D31" s="88"/>
      <c r="E31" s="88"/>
    </row>
    <row r="32" spans="2:5" x14ac:dyDescent="0.15">
      <c r="C32" s="88"/>
      <c r="D32" s="88"/>
      <c r="E32" s="88"/>
    </row>
    <row r="33" spans="3:5" x14ac:dyDescent="0.15">
      <c r="C33" s="88"/>
      <c r="D33" s="88"/>
      <c r="E33" s="89"/>
    </row>
    <row r="34" spans="3:5" x14ac:dyDescent="0.15">
      <c r="C34" s="88"/>
      <c r="D34" s="88"/>
      <c r="E34" s="88"/>
    </row>
    <row r="35" spans="3:5" x14ac:dyDescent="0.15">
      <c r="C35" s="88"/>
      <c r="D35" s="88"/>
      <c r="E35" s="90"/>
    </row>
    <row r="36" spans="3:5" x14ac:dyDescent="0.15">
      <c r="C36" s="88"/>
      <c r="D36" s="88"/>
      <c r="E36" s="89"/>
    </row>
    <row r="37" spans="3:5" x14ac:dyDescent="0.15">
      <c r="E37" s="91"/>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showRowColHeaders="0" showZeros="0" view="pageBreakPreview" zoomScaleNormal="100" zoomScaleSheetLayoutView="100" workbookViewId="0">
      <selection activeCell="G37" sqref="G37"/>
    </sheetView>
  </sheetViews>
  <sheetFormatPr defaultColWidth="9" defaultRowHeight="18" customHeight="1" x14ac:dyDescent="0.15"/>
  <cols>
    <col min="1" max="16384" width="9" style="22"/>
  </cols>
  <sheetData>
    <row r="1" spans="1:9" ht="18" customHeight="1" x14ac:dyDescent="0.15">
      <c r="A1" s="22" t="s">
        <v>30</v>
      </c>
    </row>
    <row r="2" spans="1:9" ht="18" customHeight="1" x14ac:dyDescent="0.15">
      <c r="H2" s="145"/>
      <c r="I2" s="145"/>
    </row>
    <row r="3" spans="1:9" ht="18" customHeight="1" x14ac:dyDescent="0.15">
      <c r="A3" s="31"/>
      <c r="B3" s="31"/>
      <c r="C3" s="31"/>
      <c r="D3" s="31"/>
      <c r="E3" s="31"/>
      <c r="F3" s="31"/>
      <c r="G3" s="146" t="s">
        <v>31</v>
      </c>
      <c r="H3" s="146"/>
      <c r="I3" s="146"/>
    </row>
    <row r="4" spans="1:9" ht="18" customHeight="1" x14ac:dyDescent="0.15">
      <c r="A4" s="31"/>
      <c r="B4" s="31"/>
      <c r="C4" s="31"/>
      <c r="D4" s="31"/>
      <c r="E4" s="31"/>
      <c r="F4" s="31"/>
      <c r="G4" s="31"/>
      <c r="H4" s="31"/>
      <c r="I4" s="31"/>
    </row>
    <row r="5" spans="1:9" ht="18" customHeight="1" x14ac:dyDescent="0.15">
      <c r="A5" s="31" t="s">
        <v>32</v>
      </c>
      <c r="B5" s="31"/>
      <c r="C5" s="31"/>
      <c r="D5" s="31"/>
      <c r="E5" s="31"/>
      <c r="F5" s="31"/>
      <c r="G5" s="31"/>
      <c r="H5" s="31"/>
      <c r="I5" s="31"/>
    </row>
    <row r="6" spans="1:9" ht="18" customHeight="1" x14ac:dyDescent="0.15">
      <c r="A6" s="31"/>
      <c r="B6" s="31"/>
      <c r="C6" s="31"/>
      <c r="D6" s="31"/>
      <c r="E6" s="31"/>
      <c r="F6" s="31"/>
      <c r="G6" s="31"/>
      <c r="H6" s="31"/>
      <c r="I6" s="31"/>
    </row>
    <row r="7" spans="1:9" ht="18" customHeight="1" x14ac:dyDescent="0.15">
      <c r="A7" s="31"/>
      <c r="B7" s="31"/>
      <c r="C7" s="31"/>
      <c r="D7" s="31"/>
      <c r="E7" s="31"/>
      <c r="F7" s="31"/>
      <c r="G7" s="31"/>
      <c r="H7" s="31"/>
      <c r="I7" s="31"/>
    </row>
    <row r="8" spans="1:9" ht="18" customHeight="1" x14ac:dyDescent="0.15">
      <c r="A8" s="31"/>
      <c r="B8" s="31"/>
      <c r="C8" s="31"/>
      <c r="D8" s="31"/>
      <c r="E8" s="31"/>
      <c r="F8" s="147" t="s">
        <v>33</v>
      </c>
      <c r="G8" s="147"/>
      <c r="H8" s="147"/>
      <c r="I8" s="31"/>
    </row>
    <row r="9" spans="1:9" ht="18" customHeight="1" x14ac:dyDescent="0.15">
      <c r="A9" s="31"/>
      <c r="B9" s="31"/>
      <c r="C9" s="31"/>
      <c r="D9" s="31"/>
      <c r="E9" s="31"/>
      <c r="F9" s="148" t="s">
        <v>34</v>
      </c>
      <c r="G9" s="148"/>
      <c r="H9" s="148"/>
      <c r="I9" s="32"/>
    </row>
    <row r="10" spans="1:9" ht="18" customHeight="1" x14ac:dyDescent="0.15">
      <c r="A10" s="31"/>
      <c r="B10" s="31"/>
      <c r="C10" s="31"/>
      <c r="D10" s="31"/>
      <c r="E10" s="31"/>
      <c r="F10" s="31"/>
      <c r="G10" s="31"/>
      <c r="H10" s="31"/>
      <c r="I10" s="33"/>
    </row>
    <row r="11" spans="1:9" ht="18" customHeight="1" x14ac:dyDescent="0.15">
      <c r="A11" s="31"/>
      <c r="B11" s="31"/>
      <c r="C11" s="31"/>
      <c r="D11" s="31"/>
      <c r="E11" s="31"/>
      <c r="F11" s="31"/>
      <c r="G11" s="31"/>
      <c r="H11" s="31"/>
      <c r="I11" s="31"/>
    </row>
    <row r="12" spans="1:9" ht="18" customHeight="1" x14ac:dyDescent="0.15">
      <c r="A12" s="23" t="s">
        <v>35</v>
      </c>
      <c r="B12" s="23"/>
      <c r="C12" s="23"/>
      <c r="D12" s="23"/>
      <c r="E12" s="23"/>
      <c r="F12" s="23"/>
      <c r="G12" s="23"/>
      <c r="H12" s="23"/>
      <c r="I12" s="23"/>
    </row>
    <row r="13" spans="1:9" ht="18" customHeight="1" x14ac:dyDescent="0.15">
      <c r="A13" s="31"/>
      <c r="B13" s="31"/>
      <c r="C13" s="31"/>
      <c r="D13" s="31"/>
      <c r="E13" s="31"/>
      <c r="F13" s="31"/>
      <c r="G13" s="31"/>
      <c r="H13" s="31"/>
      <c r="I13" s="31"/>
    </row>
    <row r="14" spans="1:9" ht="18" customHeight="1" x14ac:dyDescent="0.15">
      <c r="A14" s="31"/>
      <c r="B14" s="31"/>
      <c r="C14" s="31"/>
      <c r="D14" s="31"/>
      <c r="E14" s="31"/>
      <c r="F14" s="31"/>
      <c r="G14" s="31"/>
      <c r="H14" s="31"/>
      <c r="I14" s="31"/>
    </row>
    <row r="15" spans="1:9" ht="18" customHeight="1" x14ac:dyDescent="0.15">
      <c r="A15" s="149" t="s">
        <v>85</v>
      </c>
      <c r="B15" s="149"/>
      <c r="C15" s="149"/>
      <c r="D15" s="149"/>
      <c r="E15" s="149"/>
      <c r="F15" s="149"/>
      <c r="G15" s="149"/>
      <c r="H15" s="149"/>
      <c r="I15" s="149"/>
    </row>
    <row r="16" spans="1:9" ht="18" customHeight="1" x14ac:dyDescent="0.15">
      <c r="A16" s="149"/>
      <c r="B16" s="149"/>
      <c r="C16" s="149"/>
      <c r="D16" s="149"/>
      <c r="E16" s="149"/>
      <c r="F16" s="149"/>
      <c r="G16" s="149"/>
      <c r="H16" s="149"/>
      <c r="I16" s="149"/>
    </row>
    <row r="17" spans="1:9" ht="18" customHeight="1" x14ac:dyDescent="0.15">
      <c r="A17" s="149"/>
      <c r="B17" s="149"/>
      <c r="C17" s="149"/>
      <c r="D17" s="149"/>
      <c r="E17" s="149"/>
      <c r="F17" s="149"/>
      <c r="G17" s="149"/>
      <c r="H17" s="149"/>
      <c r="I17" s="149"/>
    </row>
    <row r="18" spans="1:9" ht="18" customHeight="1" x14ac:dyDescent="0.15">
      <c r="A18" s="149"/>
      <c r="B18" s="149"/>
      <c r="C18" s="149"/>
      <c r="D18" s="149"/>
      <c r="E18" s="149"/>
      <c r="F18" s="149"/>
      <c r="G18" s="149"/>
      <c r="H18" s="149"/>
      <c r="I18" s="149"/>
    </row>
    <row r="19" spans="1:9" ht="18" customHeight="1" x14ac:dyDescent="0.15">
      <c r="A19" s="31"/>
      <c r="B19" s="31"/>
      <c r="C19" s="31"/>
      <c r="D19" s="31"/>
      <c r="E19" s="31"/>
      <c r="F19" s="31"/>
      <c r="G19" s="31"/>
      <c r="H19" s="31"/>
      <c r="I19" s="31"/>
    </row>
    <row r="20" spans="1:9" ht="18" customHeight="1" x14ac:dyDescent="0.15">
      <c r="A20" s="24" t="s">
        <v>36</v>
      </c>
      <c r="B20" s="31"/>
      <c r="C20" s="31"/>
      <c r="D20" s="31"/>
      <c r="E20" s="31"/>
      <c r="F20" s="31"/>
      <c r="G20" s="31"/>
      <c r="H20" s="31"/>
      <c r="I20" s="31"/>
    </row>
    <row r="21" spans="1:9" ht="18" customHeight="1" x14ac:dyDescent="0.15">
      <c r="A21" s="24" t="s">
        <v>37</v>
      </c>
      <c r="B21" s="31"/>
      <c r="C21" s="31"/>
      <c r="D21" s="31"/>
      <c r="E21" s="31"/>
      <c r="F21" s="31"/>
      <c r="G21" s="31"/>
      <c r="H21" s="31"/>
      <c r="I21" s="31"/>
    </row>
    <row r="22" spans="1:9" ht="18" customHeight="1" x14ac:dyDescent="0.15">
      <c r="A22" s="31"/>
      <c r="B22" s="31"/>
      <c r="C22" s="31"/>
      <c r="D22" s="31"/>
      <c r="E22" s="31"/>
      <c r="F22" s="31"/>
      <c r="G22" s="31" t="s">
        <v>38</v>
      </c>
      <c r="H22" s="31"/>
      <c r="I22" s="31" t="s">
        <v>39</v>
      </c>
    </row>
    <row r="23" spans="1:9" ht="18" customHeight="1" x14ac:dyDescent="0.15">
      <c r="A23" s="31"/>
      <c r="B23" s="31"/>
      <c r="C23" s="31"/>
      <c r="D23" s="31"/>
      <c r="E23" s="31"/>
      <c r="F23" s="31"/>
      <c r="G23" s="31"/>
      <c r="H23" s="31"/>
      <c r="I23" s="31"/>
    </row>
    <row r="24" spans="1:9" ht="18" customHeight="1" x14ac:dyDescent="0.15">
      <c r="A24" s="24" t="s">
        <v>40</v>
      </c>
      <c r="B24" s="31"/>
      <c r="C24" s="31"/>
      <c r="D24" s="31"/>
      <c r="E24" s="31"/>
      <c r="F24" s="31"/>
      <c r="G24" s="31"/>
      <c r="H24" s="31"/>
      <c r="I24" s="31"/>
    </row>
    <row r="25" spans="1:9" ht="18" customHeight="1" x14ac:dyDescent="0.15">
      <c r="A25" s="24" t="s">
        <v>41</v>
      </c>
      <c r="B25" s="31"/>
      <c r="C25" s="31"/>
      <c r="D25" s="31"/>
      <c r="E25" s="31"/>
      <c r="F25" s="31"/>
      <c r="G25" s="31"/>
      <c r="H25" s="31"/>
      <c r="I25" s="31"/>
    </row>
    <row r="26" spans="1:9" ht="18" customHeight="1" x14ac:dyDescent="0.15">
      <c r="A26" s="31"/>
      <c r="B26" s="31"/>
      <c r="C26" s="31"/>
      <c r="D26" s="31"/>
      <c r="E26" s="31"/>
      <c r="F26" s="31"/>
      <c r="G26" s="31" t="s">
        <v>38</v>
      </c>
      <c r="H26" s="31"/>
      <c r="I26" s="31" t="s">
        <v>39</v>
      </c>
    </row>
    <row r="27" spans="1:9" ht="18" customHeight="1" x14ac:dyDescent="0.15">
      <c r="A27" s="31"/>
      <c r="B27" s="31"/>
      <c r="C27" s="31"/>
      <c r="D27" s="31"/>
      <c r="E27" s="31"/>
      <c r="F27" s="31"/>
      <c r="G27" s="31"/>
      <c r="H27" s="31"/>
      <c r="I27" s="31"/>
    </row>
    <row r="28" spans="1:9" s="26" customFormat="1" ht="18" customHeight="1" x14ac:dyDescent="0.15">
      <c r="A28" s="24" t="s">
        <v>42</v>
      </c>
      <c r="B28" s="25"/>
      <c r="C28" s="25"/>
      <c r="D28" s="25"/>
      <c r="E28" s="25"/>
      <c r="F28" s="25"/>
      <c r="G28" s="25"/>
      <c r="H28" s="25"/>
      <c r="I28" s="25"/>
    </row>
    <row r="29" spans="1:9" ht="18" customHeight="1" x14ac:dyDescent="0.15">
      <c r="A29" s="24" t="s">
        <v>43</v>
      </c>
      <c r="B29" s="31"/>
      <c r="C29" s="31"/>
      <c r="D29" s="31"/>
      <c r="E29" s="31"/>
      <c r="F29" s="31"/>
      <c r="G29" s="31"/>
      <c r="H29" s="31"/>
      <c r="I29" s="31"/>
    </row>
    <row r="30" spans="1:9" ht="18" customHeight="1" x14ac:dyDescent="0.15">
      <c r="A30" s="24" t="s">
        <v>44</v>
      </c>
      <c r="B30" s="45"/>
      <c r="C30" s="31"/>
      <c r="D30" s="31"/>
      <c r="E30" s="31"/>
      <c r="F30" s="31"/>
      <c r="G30" s="31"/>
      <c r="H30" s="31"/>
      <c r="I30" s="31"/>
    </row>
  </sheetData>
  <mergeCells count="5">
    <mergeCell ref="H2:I2"/>
    <mergeCell ref="G3:I3"/>
    <mergeCell ref="F8:H8"/>
    <mergeCell ref="F9:H9"/>
    <mergeCell ref="A15:I18"/>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6"/>
  <sheetViews>
    <sheetView showGridLines="0" showZeros="0" tabSelected="1" view="pageBreakPreview" zoomScaleNormal="100" zoomScaleSheetLayoutView="100" workbookViewId="0">
      <selection activeCell="C9" sqref="C9"/>
    </sheetView>
  </sheetViews>
  <sheetFormatPr defaultColWidth="9" defaultRowHeight="18.75" customHeight="1" x14ac:dyDescent="0.15"/>
  <cols>
    <col min="1" max="6" width="10.5" style="27" customWidth="1"/>
    <col min="7" max="7" width="13" style="27" customWidth="1"/>
    <col min="8" max="8" width="10.5" style="27" customWidth="1"/>
    <col min="9" max="256" width="9" style="27"/>
    <col min="257" max="264" width="10.5" style="27" customWidth="1"/>
    <col min="265" max="512" width="9" style="27"/>
    <col min="513" max="520" width="10.5" style="27" customWidth="1"/>
    <col min="521" max="768" width="9" style="27"/>
    <col min="769" max="776" width="10.5" style="27" customWidth="1"/>
    <col min="777" max="1024" width="9" style="27"/>
    <col min="1025" max="1032" width="10.5" style="27" customWidth="1"/>
    <col min="1033" max="1280" width="9" style="27"/>
    <col min="1281" max="1288" width="10.5" style="27" customWidth="1"/>
    <col min="1289" max="1536" width="9" style="27"/>
    <col min="1537" max="1544" width="10.5" style="27" customWidth="1"/>
    <col min="1545" max="1792" width="9" style="27"/>
    <col min="1793" max="1800" width="10.5" style="27" customWidth="1"/>
    <col min="1801" max="2048" width="9" style="27"/>
    <col min="2049" max="2056" width="10.5" style="27" customWidth="1"/>
    <col min="2057" max="2304" width="9" style="27"/>
    <col min="2305" max="2312" width="10.5" style="27" customWidth="1"/>
    <col min="2313" max="2560" width="9" style="27"/>
    <col min="2561" max="2568" width="10.5" style="27" customWidth="1"/>
    <col min="2569" max="2816" width="9" style="27"/>
    <col min="2817" max="2824" width="10.5" style="27" customWidth="1"/>
    <col min="2825" max="3072" width="9" style="27"/>
    <col min="3073" max="3080" width="10.5" style="27" customWidth="1"/>
    <col min="3081" max="3328" width="9" style="27"/>
    <col min="3329" max="3336" width="10.5" style="27" customWidth="1"/>
    <col min="3337" max="3584" width="9" style="27"/>
    <col min="3585" max="3592" width="10.5" style="27" customWidth="1"/>
    <col min="3593" max="3840" width="9" style="27"/>
    <col min="3841" max="3848" width="10.5" style="27" customWidth="1"/>
    <col min="3849" max="4096" width="9" style="27"/>
    <col min="4097" max="4104" width="10.5" style="27" customWidth="1"/>
    <col min="4105" max="4352" width="9" style="27"/>
    <col min="4353" max="4360" width="10.5" style="27" customWidth="1"/>
    <col min="4361" max="4608" width="9" style="27"/>
    <col min="4609" max="4616" width="10.5" style="27" customWidth="1"/>
    <col min="4617" max="4864" width="9" style="27"/>
    <col min="4865" max="4872" width="10.5" style="27" customWidth="1"/>
    <col min="4873" max="5120" width="9" style="27"/>
    <col min="5121" max="5128" width="10.5" style="27" customWidth="1"/>
    <col min="5129" max="5376" width="9" style="27"/>
    <col min="5377" max="5384" width="10.5" style="27" customWidth="1"/>
    <col min="5385" max="5632" width="9" style="27"/>
    <col min="5633" max="5640" width="10.5" style="27" customWidth="1"/>
    <col min="5641" max="5888" width="9" style="27"/>
    <col min="5889" max="5896" width="10.5" style="27" customWidth="1"/>
    <col min="5897" max="6144" width="9" style="27"/>
    <col min="6145" max="6152" width="10.5" style="27" customWidth="1"/>
    <col min="6153" max="6400" width="9" style="27"/>
    <col min="6401" max="6408" width="10.5" style="27" customWidth="1"/>
    <col min="6409" max="6656" width="9" style="27"/>
    <col min="6657" max="6664" width="10.5" style="27" customWidth="1"/>
    <col min="6665" max="6912" width="9" style="27"/>
    <col min="6913" max="6920" width="10.5" style="27" customWidth="1"/>
    <col min="6921" max="7168" width="9" style="27"/>
    <col min="7169" max="7176" width="10.5" style="27" customWidth="1"/>
    <col min="7177" max="7424" width="9" style="27"/>
    <col min="7425" max="7432" width="10.5" style="27" customWidth="1"/>
    <col min="7433" max="7680" width="9" style="27"/>
    <col min="7681" max="7688" width="10.5" style="27" customWidth="1"/>
    <col min="7689" max="7936" width="9" style="27"/>
    <col min="7937" max="7944" width="10.5" style="27" customWidth="1"/>
    <col min="7945" max="8192" width="9" style="27"/>
    <col min="8193" max="8200" width="10.5" style="27" customWidth="1"/>
    <col min="8201" max="8448" width="9" style="27"/>
    <col min="8449" max="8456" width="10.5" style="27" customWidth="1"/>
    <col min="8457" max="8704" width="9" style="27"/>
    <col min="8705" max="8712" width="10.5" style="27" customWidth="1"/>
    <col min="8713" max="8960" width="9" style="27"/>
    <col min="8961" max="8968" width="10.5" style="27" customWidth="1"/>
    <col min="8969" max="9216" width="9" style="27"/>
    <col min="9217" max="9224" width="10.5" style="27" customWidth="1"/>
    <col min="9225" max="9472" width="9" style="27"/>
    <col min="9473" max="9480" width="10.5" style="27" customWidth="1"/>
    <col min="9481" max="9728" width="9" style="27"/>
    <col min="9729" max="9736" width="10.5" style="27" customWidth="1"/>
    <col min="9737" max="9984" width="9" style="27"/>
    <col min="9985" max="9992" width="10.5" style="27" customWidth="1"/>
    <col min="9993" max="10240" width="9" style="27"/>
    <col min="10241" max="10248" width="10.5" style="27" customWidth="1"/>
    <col min="10249" max="10496" width="9" style="27"/>
    <col min="10497" max="10504" width="10.5" style="27" customWidth="1"/>
    <col min="10505" max="10752" width="9" style="27"/>
    <col min="10753" max="10760" width="10.5" style="27" customWidth="1"/>
    <col min="10761" max="11008" width="9" style="27"/>
    <col min="11009" max="11016" width="10.5" style="27" customWidth="1"/>
    <col min="11017" max="11264" width="9" style="27"/>
    <col min="11265" max="11272" width="10.5" style="27" customWidth="1"/>
    <col min="11273" max="11520" width="9" style="27"/>
    <col min="11521" max="11528" width="10.5" style="27" customWidth="1"/>
    <col min="11529" max="11776" width="9" style="27"/>
    <col min="11777" max="11784" width="10.5" style="27" customWidth="1"/>
    <col min="11785" max="12032" width="9" style="27"/>
    <col min="12033" max="12040" width="10.5" style="27" customWidth="1"/>
    <col min="12041" max="12288" width="9" style="27"/>
    <col min="12289" max="12296" width="10.5" style="27" customWidth="1"/>
    <col min="12297" max="12544" width="9" style="27"/>
    <col min="12545" max="12552" width="10.5" style="27" customWidth="1"/>
    <col min="12553" max="12800" width="9" style="27"/>
    <col min="12801" max="12808" width="10.5" style="27" customWidth="1"/>
    <col min="12809" max="13056" width="9" style="27"/>
    <col min="13057" max="13064" width="10.5" style="27" customWidth="1"/>
    <col min="13065" max="13312" width="9" style="27"/>
    <col min="13313" max="13320" width="10.5" style="27" customWidth="1"/>
    <col min="13321" max="13568" width="9" style="27"/>
    <col min="13569" max="13576" width="10.5" style="27" customWidth="1"/>
    <col min="13577" max="13824" width="9" style="27"/>
    <col min="13825" max="13832" width="10.5" style="27" customWidth="1"/>
    <col min="13833" max="14080" width="9" style="27"/>
    <col min="14081" max="14088" width="10.5" style="27" customWidth="1"/>
    <col min="14089" max="14336" width="9" style="27"/>
    <col min="14337" max="14344" width="10.5" style="27" customWidth="1"/>
    <col min="14345" max="14592" width="9" style="27"/>
    <col min="14593" max="14600" width="10.5" style="27" customWidth="1"/>
    <col min="14601" max="14848" width="9" style="27"/>
    <col min="14849" max="14856" width="10.5" style="27" customWidth="1"/>
    <col min="14857" max="15104" width="9" style="27"/>
    <col min="15105" max="15112" width="10.5" style="27" customWidth="1"/>
    <col min="15113" max="15360" width="9" style="27"/>
    <col min="15361" max="15368" width="10.5" style="27" customWidth="1"/>
    <col min="15369" max="15616" width="9" style="27"/>
    <col min="15617" max="15624" width="10.5" style="27" customWidth="1"/>
    <col min="15625" max="15872" width="9" style="27"/>
    <col min="15873" max="15880" width="10.5" style="27" customWidth="1"/>
    <col min="15881" max="16128" width="9" style="27"/>
    <col min="16129" max="16136" width="10.5" style="27" customWidth="1"/>
    <col min="16137" max="16384" width="9" style="27"/>
  </cols>
  <sheetData>
    <row r="2" spans="1:7" ht="18.75" customHeight="1" x14ac:dyDescent="0.15">
      <c r="A2" s="22" t="s">
        <v>45</v>
      </c>
      <c r="B2" s="22"/>
      <c r="C2" s="22"/>
      <c r="D2" s="22"/>
      <c r="E2" s="22"/>
      <c r="F2" s="151"/>
      <c r="G2" s="151"/>
    </row>
    <row r="3" spans="1:7" ht="18.75" customHeight="1" x14ac:dyDescent="0.15">
      <c r="A3" s="22"/>
      <c r="B3" s="22"/>
      <c r="C3" s="22"/>
      <c r="D3" s="22"/>
      <c r="E3" s="22"/>
      <c r="F3" s="152" t="s">
        <v>46</v>
      </c>
      <c r="G3" s="152"/>
    </row>
    <row r="4" spans="1:7" ht="18.75" customHeight="1" x14ac:dyDescent="0.15">
      <c r="A4" s="22"/>
      <c r="B4" s="22"/>
      <c r="C4" s="22"/>
      <c r="D4" s="22"/>
      <c r="E4" s="22"/>
      <c r="F4" s="22"/>
      <c r="G4" s="22"/>
    </row>
    <row r="5" spans="1:7" ht="18.75" customHeight="1" x14ac:dyDescent="0.15">
      <c r="A5" s="22" t="s">
        <v>47</v>
      </c>
      <c r="B5" s="22"/>
      <c r="C5" s="22"/>
      <c r="D5" s="22"/>
      <c r="E5" s="22"/>
      <c r="F5" s="22"/>
      <c r="G5" s="22"/>
    </row>
    <row r="6" spans="1:7" ht="18.75" customHeight="1" x14ac:dyDescent="0.15">
      <c r="A6" s="22"/>
      <c r="B6" s="22"/>
      <c r="C6" s="22"/>
      <c r="D6" s="153"/>
      <c r="E6" s="153"/>
      <c r="F6" s="153"/>
      <c r="G6" s="153"/>
    </row>
    <row r="7" spans="1:7" ht="18.75" customHeight="1" x14ac:dyDescent="0.15">
      <c r="A7" s="22"/>
      <c r="B7" s="22"/>
      <c r="C7" s="22"/>
      <c r="D7" s="153"/>
      <c r="E7" s="153"/>
      <c r="F7" s="153"/>
      <c r="G7" s="153"/>
    </row>
    <row r="8" spans="1:7" ht="18.75" customHeight="1" x14ac:dyDescent="0.15">
      <c r="A8" s="22"/>
      <c r="B8" s="22"/>
      <c r="C8" s="22"/>
      <c r="D8" s="44"/>
      <c r="E8" s="155" t="s">
        <v>33</v>
      </c>
      <c r="F8" s="155"/>
      <c r="G8" s="155"/>
    </row>
    <row r="9" spans="1:7" ht="18.75" customHeight="1" x14ac:dyDescent="0.15">
      <c r="A9" s="22"/>
      <c r="B9" s="22"/>
      <c r="C9" s="22"/>
      <c r="D9" s="44"/>
      <c r="E9" s="155" t="s">
        <v>34</v>
      </c>
      <c r="F9" s="155"/>
      <c r="G9" s="155"/>
    </row>
    <row r="10" spans="1:7" ht="18.75" customHeight="1" x14ac:dyDescent="0.15">
      <c r="A10" s="22"/>
      <c r="B10" s="22"/>
      <c r="C10" s="22"/>
      <c r="D10" s="22"/>
      <c r="E10" s="22"/>
      <c r="F10" s="22"/>
      <c r="G10" s="22"/>
    </row>
    <row r="11" spans="1:7" ht="18.75" customHeight="1" x14ac:dyDescent="0.15">
      <c r="A11" s="22"/>
      <c r="B11" s="22"/>
      <c r="C11" s="22"/>
      <c r="D11" s="22"/>
      <c r="E11" s="22"/>
      <c r="F11" s="22"/>
      <c r="G11" s="22"/>
    </row>
    <row r="12" spans="1:7" ht="18.75" customHeight="1" x14ac:dyDescent="0.15">
      <c r="A12" s="154" t="s">
        <v>86</v>
      </c>
      <c r="B12" s="154"/>
      <c r="C12" s="154"/>
      <c r="D12" s="154"/>
      <c r="E12" s="154"/>
      <c r="F12" s="154"/>
      <c r="G12" s="154"/>
    </row>
    <row r="13" spans="1:7" ht="18.75" customHeight="1" x14ac:dyDescent="0.15">
      <c r="A13" s="154"/>
      <c r="B13" s="154"/>
      <c r="C13" s="154"/>
      <c r="D13" s="154"/>
      <c r="E13" s="154"/>
      <c r="F13" s="154"/>
      <c r="G13" s="154"/>
    </row>
    <row r="14" spans="1:7" ht="18.75" customHeight="1" x14ac:dyDescent="0.15">
      <c r="A14" s="22"/>
      <c r="B14" s="22"/>
      <c r="C14" s="22"/>
      <c r="D14" s="22"/>
      <c r="E14" s="22"/>
      <c r="F14" s="22"/>
      <c r="G14" s="22"/>
    </row>
    <row r="15" spans="1:7" ht="18.75" customHeight="1" x14ac:dyDescent="0.15">
      <c r="A15" s="150" t="s">
        <v>48</v>
      </c>
      <c r="B15" s="150"/>
      <c r="C15" s="150"/>
      <c r="D15" s="150"/>
      <c r="E15" s="150"/>
      <c r="F15" s="150"/>
      <c r="G15" s="150"/>
    </row>
    <row r="16" spans="1:7" ht="18.75" customHeight="1" x14ac:dyDescent="0.15">
      <c r="A16" s="22"/>
      <c r="B16" s="22"/>
      <c r="C16" s="22"/>
      <c r="D16" s="22"/>
      <c r="E16" s="22"/>
      <c r="F16" s="22"/>
      <c r="G16" s="22"/>
    </row>
    <row r="17" spans="1:7" ht="18.75" customHeight="1" x14ac:dyDescent="0.15">
      <c r="A17" s="22" t="s">
        <v>49</v>
      </c>
      <c r="B17" s="22"/>
      <c r="C17" s="22"/>
      <c r="D17" s="28" t="s">
        <v>50</v>
      </c>
      <c r="E17" s="29">
        <f>'第3号様式別紙 '!R55</f>
        <v>0</v>
      </c>
      <c r="F17" s="22" t="s">
        <v>51</v>
      </c>
      <c r="G17" s="22"/>
    </row>
    <row r="18" spans="1:7" ht="18.75" customHeight="1" x14ac:dyDescent="0.15">
      <c r="A18" s="22"/>
      <c r="B18" s="22"/>
      <c r="C18" s="22"/>
      <c r="D18" s="22"/>
      <c r="E18" s="22"/>
      <c r="F18" s="22"/>
      <c r="G18" s="22"/>
    </row>
    <row r="19" spans="1:7" ht="18.75" customHeight="1" x14ac:dyDescent="0.15">
      <c r="A19" s="22" t="s">
        <v>52</v>
      </c>
      <c r="B19" s="22"/>
      <c r="C19" s="22"/>
      <c r="D19" s="22"/>
      <c r="E19" s="22"/>
      <c r="F19" s="22"/>
      <c r="G19" s="22"/>
    </row>
    <row r="20" spans="1:7" ht="18.75" customHeight="1" x14ac:dyDescent="0.15">
      <c r="A20" s="26"/>
      <c r="B20" s="22"/>
      <c r="C20" s="22"/>
      <c r="D20" s="22"/>
      <c r="E20" s="22"/>
      <c r="F20" s="22"/>
      <c r="G20" s="22"/>
    </row>
    <row r="21" spans="1:7" ht="18.75" customHeight="1" x14ac:dyDescent="0.15">
      <c r="A21" s="22" t="s">
        <v>53</v>
      </c>
      <c r="B21" s="22"/>
      <c r="C21" s="22"/>
      <c r="D21" s="22"/>
      <c r="E21" s="22"/>
      <c r="F21" s="22"/>
      <c r="G21" s="22"/>
    </row>
    <row r="22" spans="1:7" ht="18.75" customHeight="1" x14ac:dyDescent="0.15">
      <c r="A22" s="30" t="s">
        <v>97</v>
      </c>
      <c r="B22" s="22"/>
      <c r="C22" s="22"/>
      <c r="D22" s="22"/>
      <c r="E22" s="22"/>
      <c r="F22" s="22"/>
      <c r="G22" s="22"/>
    </row>
    <row r="23" spans="1:7" ht="18.75" customHeight="1" x14ac:dyDescent="0.15">
      <c r="B23" s="22"/>
      <c r="C23" s="22"/>
      <c r="D23" s="22"/>
      <c r="E23" s="22"/>
      <c r="F23" s="22"/>
      <c r="G23" s="22"/>
    </row>
    <row r="24" spans="1:7" ht="18.75" customHeight="1" x14ac:dyDescent="0.15">
      <c r="B24" s="22"/>
      <c r="C24" s="22"/>
      <c r="D24" s="22"/>
      <c r="E24" s="22"/>
      <c r="F24" s="22"/>
      <c r="G24" s="22"/>
    </row>
    <row r="25" spans="1:7" ht="18.75" customHeight="1" x14ac:dyDescent="0.15">
      <c r="A25" s="22"/>
      <c r="B25" s="22"/>
      <c r="C25" s="22"/>
      <c r="D25" s="22"/>
      <c r="E25" s="22"/>
      <c r="F25" s="22"/>
      <c r="G25" s="22"/>
    </row>
    <row r="26" spans="1:7" ht="18.75" customHeight="1" x14ac:dyDescent="0.15">
      <c r="A26" s="22" t="s">
        <v>54</v>
      </c>
      <c r="B26" s="22"/>
      <c r="C26" s="22"/>
      <c r="D26" s="22"/>
      <c r="E26" s="22"/>
      <c r="F26" s="22"/>
      <c r="G26" s="22"/>
    </row>
  </sheetData>
  <mergeCells count="7">
    <mergeCell ref="A15:G15"/>
    <mergeCell ref="F2:G2"/>
    <mergeCell ref="F3:G3"/>
    <mergeCell ref="D6:G7"/>
    <mergeCell ref="A12:G13"/>
    <mergeCell ref="E8:G8"/>
    <mergeCell ref="E9:G9"/>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56"/>
  <sheetViews>
    <sheetView showGridLines="0" view="pageBreakPreview" topLeftCell="A31" zoomScale="80" zoomScaleNormal="80" zoomScaleSheetLayoutView="80" workbookViewId="0">
      <selection activeCell="I33" sqref="I33:J33"/>
    </sheetView>
  </sheetViews>
  <sheetFormatPr defaultColWidth="4.625" defaultRowHeight="24" customHeight="1" x14ac:dyDescent="0.15"/>
  <cols>
    <col min="1" max="29" width="4.625" style="34"/>
    <col min="30" max="30" width="19.5" style="34" customWidth="1"/>
    <col min="31" max="16384" width="4.625" style="34"/>
  </cols>
  <sheetData>
    <row r="1" spans="2:27" ht="19.149999999999999" customHeight="1" thickBot="1" x14ac:dyDescent="0.2">
      <c r="B1" s="34" t="s">
        <v>55</v>
      </c>
    </row>
    <row r="2" spans="2:27" ht="30" customHeight="1" thickBot="1" x14ac:dyDescent="0.2">
      <c r="B2" s="208" t="s">
        <v>87</v>
      </c>
      <c r="C2" s="209"/>
      <c r="D2" s="209"/>
      <c r="E2" s="209"/>
      <c r="F2" s="209"/>
      <c r="G2" s="209"/>
      <c r="H2" s="209"/>
      <c r="I2" s="209"/>
      <c r="J2" s="209"/>
      <c r="K2" s="209"/>
      <c r="L2" s="209"/>
      <c r="M2" s="209"/>
      <c r="N2" s="209"/>
      <c r="O2" s="209"/>
      <c r="P2" s="209"/>
      <c r="Q2" s="209"/>
      <c r="R2" s="209"/>
      <c r="S2" s="209"/>
      <c r="T2" s="209"/>
      <c r="U2" s="209"/>
      <c r="V2" s="209"/>
      <c r="W2" s="209"/>
      <c r="X2" s="209"/>
      <c r="Y2" s="209"/>
      <c r="Z2" s="209"/>
      <c r="AA2" s="210"/>
    </row>
    <row r="3" spans="2:27" ht="6.6" customHeight="1" x14ac:dyDescent="0.15"/>
    <row r="4" spans="2:27" ht="24" customHeight="1" x14ac:dyDescent="0.15">
      <c r="B4" s="35" t="s">
        <v>56</v>
      </c>
    </row>
    <row r="5" spans="2:27" ht="24" customHeight="1" x14ac:dyDescent="0.15">
      <c r="B5" s="211" t="s">
        <v>57</v>
      </c>
      <c r="C5" s="211"/>
      <c r="D5" s="211"/>
      <c r="E5" s="211"/>
      <c r="F5" s="211"/>
      <c r="G5" s="211"/>
      <c r="H5" s="211"/>
      <c r="I5" s="212" t="s">
        <v>58</v>
      </c>
      <c r="J5" s="213"/>
      <c r="K5" s="214"/>
      <c r="L5" s="214"/>
      <c r="M5" s="213" t="s">
        <v>59</v>
      </c>
      <c r="N5" s="213"/>
      <c r="O5" s="214"/>
      <c r="P5" s="214"/>
      <c r="Q5" s="213" t="s">
        <v>60</v>
      </c>
      <c r="R5" s="213"/>
      <c r="S5" s="214"/>
      <c r="T5" s="214"/>
      <c r="U5" s="213" t="s">
        <v>61</v>
      </c>
      <c r="V5" s="215"/>
      <c r="W5" s="98"/>
      <c r="X5" s="98"/>
      <c r="Y5" s="98"/>
      <c r="Z5" s="98"/>
      <c r="AA5" s="98"/>
    </row>
    <row r="6" spans="2:27" ht="24" customHeight="1" x14ac:dyDescent="0.15">
      <c r="B6" s="211" t="s">
        <v>62</v>
      </c>
      <c r="C6" s="211"/>
      <c r="D6" s="211"/>
      <c r="E6" s="211"/>
      <c r="F6" s="211"/>
      <c r="G6" s="211"/>
      <c r="H6" s="211"/>
      <c r="I6" s="231" t="s">
        <v>63</v>
      </c>
      <c r="J6" s="231"/>
      <c r="K6" s="205"/>
      <c r="L6" s="205"/>
      <c r="M6" s="205"/>
      <c r="N6" s="205"/>
      <c r="O6" s="205"/>
      <c r="P6" s="205"/>
      <c r="Q6" s="205"/>
      <c r="R6" s="205"/>
      <c r="S6" s="205"/>
      <c r="T6" s="205"/>
      <c r="U6" s="231" t="s">
        <v>64</v>
      </c>
      <c r="V6" s="231"/>
      <c r="W6" s="205"/>
      <c r="X6" s="205"/>
      <c r="Y6" s="205"/>
      <c r="Z6" s="205"/>
      <c r="AA6" s="206"/>
    </row>
    <row r="7" spans="2:27" ht="24" customHeight="1" x14ac:dyDescent="0.15">
      <c r="B7" s="211" t="s">
        <v>65</v>
      </c>
      <c r="C7" s="211"/>
      <c r="D7" s="211"/>
      <c r="E7" s="211"/>
      <c r="F7" s="211"/>
      <c r="G7" s="211"/>
      <c r="H7" s="211"/>
      <c r="I7" s="204"/>
      <c r="J7" s="205"/>
      <c r="K7" s="205"/>
      <c r="L7" s="205"/>
      <c r="M7" s="205"/>
      <c r="N7" s="205"/>
      <c r="O7" s="205"/>
      <c r="P7" s="205"/>
      <c r="Q7" s="205"/>
      <c r="R7" s="205"/>
      <c r="S7" s="205"/>
      <c r="T7" s="205"/>
      <c r="U7" s="205"/>
      <c r="V7" s="205"/>
      <c r="W7" s="205"/>
      <c r="X7" s="205"/>
      <c r="Y7" s="205"/>
      <c r="Z7" s="205"/>
      <c r="AA7" s="206"/>
    </row>
    <row r="8" spans="2:27" ht="30" customHeight="1" x14ac:dyDescent="0.15">
      <c r="B8" s="211" t="s">
        <v>66</v>
      </c>
      <c r="C8" s="211"/>
      <c r="D8" s="211"/>
      <c r="E8" s="211"/>
      <c r="F8" s="211"/>
      <c r="G8" s="211"/>
      <c r="H8" s="211"/>
      <c r="I8" s="222" t="s">
        <v>67</v>
      </c>
      <c r="J8" s="223"/>
      <c r="K8" s="223"/>
      <c r="L8" s="224"/>
      <c r="M8" s="224"/>
      <c r="N8" s="224"/>
      <c r="O8" s="224"/>
      <c r="P8" s="224"/>
      <c r="Q8" s="224"/>
      <c r="R8" s="224"/>
      <c r="S8" s="224"/>
      <c r="T8" s="224"/>
      <c r="U8" s="224"/>
      <c r="V8" s="224"/>
      <c r="W8" s="224"/>
      <c r="X8" s="224"/>
      <c r="Y8" s="224"/>
      <c r="Z8" s="224"/>
      <c r="AA8" s="225"/>
    </row>
    <row r="9" spans="2:27" ht="24" customHeight="1" x14ac:dyDescent="0.15">
      <c r="B9" s="211" t="s">
        <v>68</v>
      </c>
      <c r="C9" s="211"/>
      <c r="D9" s="211"/>
      <c r="E9" s="211"/>
      <c r="F9" s="211"/>
      <c r="G9" s="211"/>
      <c r="H9" s="211"/>
      <c r="I9" s="169"/>
      <c r="J9" s="169"/>
      <c r="K9" s="169"/>
      <c r="L9" s="169"/>
      <c r="M9" s="169"/>
      <c r="N9" s="169"/>
      <c r="O9" s="169"/>
      <c r="P9" s="169"/>
      <c r="Q9" s="169"/>
      <c r="R9" s="169"/>
      <c r="S9" s="169"/>
      <c r="T9" s="169"/>
      <c r="U9" s="169"/>
      <c r="V9" s="169"/>
      <c r="W9" s="169"/>
      <c r="X9" s="169"/>
      <c r="Y9" s="169"/>
      <c r="Z9" s="169"/>
      <c r="AA9" s="169"/>
    </row>
    <row r="10" spans="2:27" ht="30" customHeight="1" x14ac:dyDescent="0.15">
      <c r="B10" s="211" t="s">
        <v>69</v>
      </c>
      <c r="C10" s="211"/>
      <c r="D10" s="211"/>
      <c r="E10" s="211"/>
      <c r="F10" s="211"/>
      <c r="G10" s="211"/>
      <c r="H10" s="211"/>
      <c r="I10" s="226" t="s">
        <v>70</v>
      </c>
      <c r="J10" s="227"/>
      <c r="K10" s="228"/>
      <c r="L10" s="229"/>
      <c r="M10" s="229"/>
      <c r="N10" s="229"/>
      <c r="O10" s="229"/>
      <c r="P10" s="229"/>
      <c r="Q10" s="229"/>
      <c r="R10" s="229"/>
      <c r="S10" s="229"/>
      <c r="T10" s="230"/>
      <c r="U10" s="226" t="s">
        <v>71</v>
      </c>
      <c r="V10" s="227"/>
      <c r="W10" s="204"/>
      <c r="X10" s="205"/>
      <c r="Y10" s="205"/>
      <c r="Z10" s="205"/>
      <c r="AA10" s="206"/>
    </row>
    <row r="11" spans="2:27" ht="24" customHeight="1" x14ac:dyDescent="0.15">
      <c r="B11" s="216" t="s">
        <v>72</v>
      </c>
      <c r="C11" s="217"/>
      <c r="D11" s="217"/>
      <c r="E11" s="217"/>
      <c r="F11" s="217"/>
      <c r="G11" s="217"/>
      <c r="H11" s="218"/>
      <c r="I11" s="219"/>
      <c r="J11" s="220"/>
      <c r="K11" s="220"/>
      <c r="L11" s="220"/>
      <c r="M11" s="220"/>
      <c r="N11" s="220"/>
      <c r="O11" s="220"/>
      <c r="P11" s="220"/>
      <c r="Q11" s="220"/>
      <c r="R11" s="220"/>
      <c r="S11" s="220"/>
      <c r="T11" s="220"/>
      <c r="U11" s="220"/>
      <c r="V11" s="220"/>
      <c r="W11" s="220"/>
      <c r="X11" s="220"/>
      <c r="Y11" s="220"/>
      <c r="Z11" s="220"/>
      <c r="AA11" s="221"/>
    </row>
    <row r="12" spans="2:27" ht="6.6" customHeight="1" x14ac:dyDescent="0.15"/>
    <row r="13" spans="2:27" ht="24" customHeight="1" x14ac:dyDescent="0.15">
      <c r="B13" s="35" t="s">
        <v>73</v>
      </c>
    </row>
    <row r="14" spans="2:27" ht="24" customHeight="1" x14ac:dyDescent="0.15">
      <c r="B14" s="173" t="s">
        <v>74</v>
      </c>
      <c r="C14" s="174"/>
      <c r="D14" s="174"/>
      <c r="E14" s="175"/>
      <c r="F14" s="204"/>
      <c r="G14" s="205"/>
      <c r="H14" s="205"/>
      <c r="I14" s="205"/>
      <c r="J14" s="205"/>
      <c r="K14" s="205"/>
      <c r="L14" s="205"/>
      <c r="M14" s="205"/>
      <c r="N14" s="206"/>
      <c r="O14" s="207" t="s">
        <v>75</v>
      </c>
      <c r="P14" s="207"/>
      <c r="Q14" s="207"/>
      <c r="R14" s="207"/>
      <c r="S14" s="204"/>
      <c r="T14" s="205"/>
      <c r="U14" s="205"/>
      <c r="V14" s="205"/>
      <c r="W14" s="205"/>
      <c r="X14" s="205"/>
      <c r="Y14" s="205"/>
      <c r="Z14" s="205"/>
      <c r="AA14" s="206"/>
    </row>
    <row r="15" spans="2:27" ht="24" customHeight="1" x14ac:dyDescent="0.15">
      <c r="B15" s="163" t="s">
        <v>76</v>
      </c>
      <c r="C15" s="163"/>
      <c r="D15" s="163"/>
      <c r="E15" s="163"/>
      <c r="F15" s="204"/>
      <c r="G15" s="205"/>
      <c r="H15" s="205"/>
      <c r="I15" s="205"/>
      <c r="J15" s="205"/>
      <c r="K15" s="205"/>
      <c r="L15" s="205"/>
      <c r="M15" s="205"/>
      <c r="N15" s="206"/>
      <c r="O15" s="207" t="s">
        <v>77</v>
      </c>
      <c r="P15" s="207"/>
      <c r="Q15" s="207"/>
      <c r="R15" s="207"/>
      <c r="S15" s="204"/>
      <c r="T15" s="205"/>
      <c r="U15" s="205"/>
      <c r="V15" s="205"/>
      <c r="W15" s="205"/>
      <c r="X15" s="205"/>
      <c r="Y15" s="205"/>
      <c r="Z15" s="205"/>
      <c r="AA15" s="206"/>
    </row>
    <row r="16" spans="2:27" ht="24" customHeight="1" x14ac:dyDescent="0.15">
      <c r="B16" s="163" t="s">
        <v>78</v>
      </c>
      <c r="C16" s="163"/>
      <c r="D16" s="163"/>
      <c r="E16" s="163"/>
      <c r="F16" s="204"/>
      <c r="G16" s="205"/>
      <c r="H16" s="205"/>
      <c r="I16" s="205"/>
      <c r="J16" s="205"/>
      <c r="K16" s="205"/>
      <c r="L16" s="205"/>
      <c r="M16" s="205"/>
      <c r="N16" s="206"/>
      <c r="O16" s="207" t="s">
        <v>79</v>
      </c>
      <c r="P16" s="207"/>
      <c r="Q16" s="207"/>
      <c r="R16" s="207"/>
      <c r="S16" s="204"/>
      <c r="T16" s="205"/>
      <c r="U16" s="205"/>
      <c r="V16" s="205"/>
      <c r="W16" s="205"/>
      <c r="X16" s="205"/>
      <c r="Y16" s="205"/>
      <c r="Z16" s="205"/>
      <c r="AA16" s="206"/>
    </row>
    <row r="17" spans="1:36" ht="24" customHeight="1" x14ac:dyDescent="0.15">
      <c r="B17" s="163" t="s">
        <v>80</v>
      </c>
      <c r="C17" s="163"/>
      <c r="D17" s="163"/>
      <c r="E17" s="163"/>
      <c r="F17" s="204"/>
      <c r="G17" s="205"/>
      <c r="H17" s="205"/>
      <c r="I17" s="205"/>
      <c r="J17" s="205"/>
      <c r="K17" s="205"/>
      <c r="L17" s="205"/>
      <c r="M17" s="205"/>
      <c r="N17" s="206"/>
      <c r="O17" s="207" t="s">
        <v>81</v>
      </c>
      <c r="P17" s="207"/>
      <c r="Q17" s="207"/>
      <c r="R17" s="207"/>
      <c r="S17" s="204"/>
      <c r="T17" s="205"/>
      <c r="U17" s="205"/>
      <c r="V17" s="205"/>
      <c r="W17" s="205"/>
      <c r="X17" s="205"/>
      <c r="Y17" s="205"/>
      <c r="Z17" s="205"/>
      <c r="AA17" s="206"/>
    </row>
    <row r="18" spans="1:36" s="37" customFormat="1" ht="6.6" customHeight="1" x14ac:dyDescent="0.15">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row>
    <row r="19" spans="1:36" s="37" customFormat="1" ht="24" customHeight="1" x14ac:dyDescent="0.15">
      <c r="B19" s="35" t="s">
        <v>88</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row>
    <row r="20" spans="1:36" s="37" customFormat="1" ht="50.45" customHeight="1" x14ac:dyDescent="0.15">
      <c r="B20" s="232" t="s">
        <v>146</v>
      </c>
      <c r="C20" s="232"/>
      <c r="D20" s="232"/>
      <c r="E20" s="232"/>
      <c r="F20" s="232"/>
      <c r="G20" s="232"/>
      <c r="H20" s="232"/>
      <c r="I20" s="232"/>
      <c r="J20" s="232"/>
      <c r="K20" s="232"/>
      <c r="L20" s="232"/>
      <c r="M20" s="232"/>
      <c r="N20" s="232"/>
      <c r="O20" s="232"/>
      <c r="P20" s="232"/>
      <c r="Q20" s="232"/>
      <c r="R20" s="232"/>
      <c r="S20" s="232"/>
      <c r="T20" s="232"/>
      <c r="U20" s="232"/>
      <c r="V20" s="232"/>
      <c r="W20" s="233"/>
      <c r="X20" s="234"/>
      <c r="Y20" s="36"/>
      <c r="Z20" s="36"/>
      <c r="AA20" s="36"/>
    </row>
    <row r="21" spans="1:36" s="37" customFormat="1" ht="50.45" customHeight="1" x14ac:dyDescent="0.15">
      <c r="B21" s="232" t="s">
        <v>148</v>
      </c>
      <c r="C21" s="232"/>
      <c r="D21" s="232"/>
      <c r="E21" s="232"/>
      <c r="F21" s="232"/>
      <c r="G21" s="232"/>
      <c r="H21" s="232"/>
      <c r="I21" s="232"/>
      <c r="J21" s="232"/>
      <c r="K21" s="232"/>
      <c r="L21" s="232"/>
      <c r="M21" s="232"/>
      <c r="N21" s="232"/>
      <c r="O21" s="232"/>
      <c r="P21" s="232"/>
      <c r="Q21" s="232"/>
      <c r="R21" s="232"/>
      <c r="S21" s="232"/>
      <c r="T21" s="232"/>
      <c r="U21" s="232"/>
      <c r="V21" s="232"/>
      <c r="W21" s="233"/>
      <c r="X21" s="234"/>
      <c r="Y21" s="123"/>
      <c r="Z21" s="123"/>
      <c r="AA21" s="123"/>
      <c r="AD21" s="135" t="s">
        <v>150</v>
      </c>
    </row>
    <row r="22" spans="1:36" ht="3.6" customHeight="1" x14ac:dyDescent="0.15">
      <c r="B22" s="133"/>
      <c r="C22" s="133"/>
      <c r="D22" s="133"/>
      <c r="E22" s="133"/>
      <c r="F22" s="133"/>
      <c r="G22" s="133"/>
      <c r="H22" s="133"/>
      <c r="I22" s="133"/>
      <c r="J22" s="133"/>
      <c r="K22" s="133"/>
      <c r="L22" s="133"/>
      <c r="M22" s="133"/>
      <c r="N22" s="133"/>
      <c r="O22" s="133"/>
      <c r="P22" s="133"/>
      <c r="Q22" s="133"/>
      <c r="R22" s="133"/>
      <c r="S22" s="38"/>
      <c r="T22" s="133"/>
      <c r="U22" s="106"/>
      <c r="V22" s="106"/>
      <c r="W22" s="115"/>
      <c r="X22" s="115"/>
      <c r="Y22" s="115"/>
      <c r="Z22" s="115"/>
      <c r="AA22" s="115"/>
    </row>
    <row r="23" spans="1:36" ht="24" customHeight="1" x14ac:dyDescent="0.15">
      <c r="A23" s="115"/>
      <c r="B23" s="238" t="s">
        <v>141</v>
      </c>
      <c r="C23" s="238"/>
      <c r="D23" s="238"/>
      <c r="E23" s="238"/>
      <c r="F23" s="238"/>
      <c r="G23" s="238"/>
      <c r="H23" s="238"/>
      <c r="I23" s="238"/>
      <c r="J23" s="238"/>
      <c r="K23" s="238"/>
      <c r="L23" s="118"/>
      <c r="M23" s="118"/>
      <c r="N23" s="118"/>
      <c r="O23" s="118"/>
      <c r="P23" s="118"/>
      <c r="Q23" s="118"/>
      <c r="R23" s="118"/>
      <c r="S23" s="106"/>
      <c r="T23" s="106"/>
      <c r="U23" s="107"/>
      <c r="V23" s="107"/>
      <c r="W23" s="107"/>
      <c r="X23" s="107"/>
      <c r="Y23" s="117"/>
      <c r="Z23" s="117"/>
      <c r="AA23" s="117"/>
    </row>
    <row r="24" spans="1:36" ht="24" customHeight="1" x14ac:dyDescent="0.15">
      <c r="B24" s="173" t="s">
        <v>89</v>
      </c>
      <c r="C24" s="174"/>
      <c r="D24" s="174"/>
      <c r="E24" s="174"/>
      <c r="F24" s="174"/>
      <c r="G24" s="174"/>
      <c r="H24" s="174"/>
      <c r="I24" s="174"/>
      <c r="J24" s="174"/>
      <c r="K24" s="175"/>
      <c r="L24" s="239" t="s">
        <v>94</v>
      </c>
      <c r="M24" s="240"/>
      <c r="N24" s="240"/>
      <c r="O24" s="240"/>
      <c r="P24" s="240"/>
      <c r="Q24" s="240"/>
      <c r="R24" s="241"/>
      <c r="S24" s="163" t="s">
        <v>90</v>
      </c>
      <c r="T24" s="163"/>
      <c r="U24" s="163"/>
      <c r="V24" s="163"/>
      <c r="W24" s="163"/>
      <c r="X24" s="163"/>
      <c r="Y24" s="173" t="s">
        <v>95</v>
      </c>
      <c r="Z24" s="174"/>
      <c r="AA24" s="175"/>
    </row>
    <row r="25" spans="1:36" ht="24" customHeight="1" x14ac:dyDescent="0.15">
      <c r="B25" s="239" t="s">
        <v>91</v>
      </c>
      <c r="C25" s="240"/>
      <c r="D25" s="240"/>
      <c r="E25" s="240"/>
      <c r="F25" s="240"/>
      <c r="G25" s="240"/>
      <c r="H25" s="241"/>
      <c r="I25" s="164"/>
      <c r="J25" s="164"/>
      <c r="K25" s="39" t="s">
        <v>84</v>
      </c>
      <c r="L25" s="156">
        <f>IFERROR(IF(Y25&gt;=0.25,I25*15000000,0),0)</f>
        <v>0</v>
      </c>
      <c r="M25" s="157"/>
      <c r="N25" s="157"/>
      <c r="O25" s="157"/>
      <c r="P25" s="157"/>
      <c r="Q25" s="158" t="s">
        <v>83</v>
      </c>
      <c r="R25" s="159"/>
      <c r="S25" s="164"/>
      <c r="T25" s="164"/>
      <c r="U25" s="164"/>
      <c r="V25" s="164"/>
      <c r="W25" s="163" t="s">
        <v>84</v>
      </c>
      <c r="X25" s="163"/>
      <c r="Y25" s="235" t="e">
        <f>ROUND(S25/I25,3)</f>
        <v>#DIV/0!</v>
      </c>
      <c r="Z25" s="236"/>
      <c r="AA25" s="237"/>
    </row>
    <row r="26" spans="1:36" ht="24" customHeight="1" x14ac:dyDescent="0.15">
      <c r="B26" s="239" t="s">
        <v>92</v>
      </c>
      <c r="C26" s="240"/>
      <c r="D26" s="240"/>
      <c r="E26" s="240"/>
      <c r="F26" s="240"/>
      <c r="G26" s="240"/>
      <c r="H26" s="241"/>
      <c r="I26" s="164"/>
      <c r="J26" s="164"/>
      <c r="K26" s="39" t="s">
        <v>84</v>
      </c>
      <c r="L26" s="156">
        <f>IFERROR(IF(Y26&gt;=0.25,I26*4500000,0),0)</f>
        <v>0</v>
      </c>
      <c r="M26" s="157"/>
      <c r="N26" s="157"/>
      <c r="O26" s="157"/>
      <c r="P26" s="157"/>
      <c r="Q26" s="158" t="s">
        <v>83</v>
      </c>
      <c r="R26" s="159"/>
      <c r="S26" s="164"/>
      <c r="T26" s="164"/>
      <c r="U26" s="164"/>
      <c r="V26" s="164"/>
      <c r="W26" s="163" t="s">
        <v>84</v>
      </c>
      <c r="X26" s="163"/>
      <c r="Y26" s="235" t="e">
        <f>ROUND(S26/I26,3)</f>
        <v>#DIV/0!</v>
      </c>
      <c r="Z26" s="236"/>
      <c r="AA26" s="237"/>
    </row>
    <row r="27" spans="1:36" ht="24" customHeight="1" x14ac:dyDescent="0.15">
      <c r="B27" s="239" t="s">
        <v>93</v>
      </c>
      <c r="C27" s="240"/>
      <c r="D27" s="240"/>
      <c r="E27" s="240"/>
      <c r="F27" s="240"/>
      <c r="G27" s="240"/>
      <c r="H27" s="241"/>
      <c r="I27" s="164"/>
      <c r="J27" s="164"/>
      <c r="K27" s="39" t="s">
        <v>84</v>
      </c>
      <c r="L27" s="156">
        <f>IFERROR(IF(Y27&gt;=0.25,I27*4500000,0),0)</f>
        <v>0</v>
      </c>
      <c r="M27" s="157"/>
      <c r="N27" s="157"/>
      <c r="O27" s="157"/>
      <c r="P27" s="157"/>
      <c r="Q27" s="158" t="s">
        <v>83</v>
      </c>
      <c r="R27" s="159"/>
      <c r="S27" s="165"/>
      <c r="T27" s="165"/>
      <c r="U27" s="165"/>
      <c r="V27" s="165"/>
      <c r="W27" s="163" t="s">
        <v>84</v>
      </c>
      <c r="X27" s="163"/>
      <c r="Y27" s="235" t="e">
        <f>ROUND(S27/I27,3)</f>
        <v>#DIV/0!</v>
      </c>
      <c r="Z27" s="236"/>
      <c r="AA27" s="237"/>
    </row>
    <row r="28" spans="1:36" ht="12.6" customHeight="1" x14ac:dyDescent="0.15">
      <c r="A28" s="115"/>
      <c r="B28" s="110"/>
      <c r="C28" s="110"/>
      <c r="D28" s="110"/>
      <c r="E28" s="110"/>
      <c r="F28" s="110"/>
      <c r="G28" s="110"/>
      <c r="H28" s="110"/>
      <c r="I28" s="114"/>
      <c r="J28" s="114"/>
      <c r="K28" s="113"/>
      <c r="L28" s="119"/>
      <c r="M28" s="119"/>
      <c r="N28" s="119"/>
      <c r="O28" s="119"/>
      <c r="P28" s="119"/>
      <c r="Q28" s="120"/>
      <c r="R28" s="120"/>
      <c r="S28" s="106"/>
      <c r="T28" s="243" t="s">
        <v>96</v>
      </c>
      <c r="U28" s="243"/>
      <c r="V28" s="243"/>
      <c r="W28" s="243"/>
      <c r="X28" s="243"/>
      <c r="Y28" s="244"/>
      <c r="Z28" s="244"/>
      <c r="AA28" s="244"/>
      <c r="AJ28" s="105"/>
    </row>
    <row r="29" spans="1:36" ht="18.600000000000001" customHeight="1" x14ac:dyDescent="0.15">
      <c r="A29" s="115"/>
      <c r="B29" s="242" t="s">
        <v>142</v>
      </c>
      <c r="C29" s="242"/>
      <c r="D29" s="242"/>
      <c r="E29" s="242"/>
      <c r="F29" s="242"/>
      <c r="G29" s="242"/>
      <c r="H29" s="242"/>
      <c r="I29" s="242"/>
      <c r="J29" s="242"/>
      <c r="K29" s="242"/>
      <c r="L29" s="242"/>
      <c r="M29" s="242"/>
      <c r="N29" s="242"/>
      <c r="O29" s="242"/>
      <c r="P29" s="242"/>
      <c r="Q29" s="242"/>
      <c r="R29" s="242"/>
      <c r="S29" s="38"/>
      <c r="T29" s="124"/>
      <c r="U29" s="124"/>
      <c r="V29" s="124"/>
      <c r="W29" s="107"/>
      <c r="X29" s="107"/>
      <c r="Y29" s="108"/>
      <c r="Z29" s="108"/>
      <c r="AA29" s="108"/>
    </row>
    <row r="30" spans="1:36" ht="24" customHeight="1" x14ac:dyDescent="0.15">
      <c r="B30" s="173" t="s">
        <v>89</v>
      </c>
      <c r="C30" s="174"/>
      <c r="D30" s="174"/>
      <c r="E30" s="174"/>
      <c r="F30" s="174"/>
      <c r="G30" s="174"/>
      <c r="H30" s="174"/>
      <c r="I30" s="174"/>
      <c r="J30" s="174"/>
      <c r="K30" s="175"/>
      <c r="L30" s="239" t="s">
        <v>94</v>
      </c>
      <c r="M30" s="240"/>
      <c r="N30" s="240"/>
      <c r="O30" s="240"/>
      <c r="P30" s="240"/>
      <c r="Q30" s="240"/>
      <c r="R30" s="241"/>
      <c r="S30" s="38"/>
      <c r="T30" s="124"/>
      <c r="U30" s="124"/>
      <c r="V30" s="124"/>
      <c r="W30" s="107"/>
      <c r="X30" s="107"/>
      <c r="Y30" s="108"/>
      <c r="Z30" s="108"/>
      <c r="AA30" s="108"/>
    </row>
    <row r="31" spans="1:36" ht="24" customHeight="1" x14ac:dyDescent="0.15">
      <c r="B31" s="239" t="s">
        <v>91</v>
      </c>
      <c r="C31" s="240"/>
      <c r="D31" s="240"/>
      <c r="E31" s="240"/>
      <c r="F31" s="240"/>
      <c r="G31" s="240"/>
      <c r="H31" s="241"/>
      <c r="I31" s="204"/>
      <c r="J31" s="206"/>
      <c r="K31" s="127" t="s">
        <v>84</v>
      </c>
      <c r="L31" s="156">
        <f>IF(W21=AD21,I31*19500000,I31*18000000)</f>
        <v>0</v>
      </c>
      <c r="M31" s="157"/>
      <c r="N31" s="157"/>
      <c r="O31" s="157"/>
      <c r="P31" s="157"/>
      <c r="Q31" s="158" t="s">
        <v>83</v>
      </c>
      <c r="R31" s="159"/>
      <c r="S31" s="109"/>
      <c r="T31" s="160"/>
      <c r="U31" s="160"/>
      <c r="V31" s="160"/>
      <c r="W31" s="161"/>
      <c r="X31" s="161"/>
      <c r="Y31" s="162"/>
      <c r="Z31" s="162"/>
      <c r="AA31" s="162"/>
    </row>
    <row r="32" spans="1:36" ht="24" customHeight="1" x14ac:dyDescent="0.15">
      <c r="B32" s="239" t="s">
        <v>92</v>
      </c>
      <c r="C32" s="240"/>
      <c r="D32" s="240"/>
      <c r="E32" s="240"/>
      <c r="F32" s="240"/>
      <c r="G32" s="240"/>
      <c r="H32" s="241"/>
      <c r="I32" s="164"/>
      <c r="J32" s="164"/>
      <c r="K32" s="127" t="s">
        <v>84</v>
      </c>
      <c r="L32" s="156">
        <f>IF(W21=AD21,I32*9000000,I32*7500000)</f>
        <v>0</v>
      </c>
      <c r="M32" s="157"/>
      <c r="N32" s="157"/>
      <c r="O32" s="157"/>
      <c r="P32" s="157"/>
      <c r="Q32" s="158" t="s">
        <v>83</v>
      </c>
      <c r="R32" s="159"/>
      <c r="S32" s="109"/>
      <c r="T32" s="160"/>
      <c r="U32" s="160"/>
      <c r="V32" s="160"/>
      <c r="W32" s="161"/>
      <c r="X32" s="161"/>
      <c r="Y32" s="162"/>
      <c r="Z32" s="162"/>
      <c r="AA32" s="162"/>
    </row>
    <row r="33" spans="1:30" ht="24" customHeight="1" x14ac:dyDescent="0.15">
      <c r="B33" s="239" t="s">
        <v>143</v>
      </c>
      <c r="C33" s="240"/>
      <c r="D33" s="240"/>
      <c r="E33" s="240"/>
      <c r="F33" s="240"/>
      <c r="G33" s="240"/>
      <c r="H33" s="241"/>
      <c r="I33" s="164"/>
      <c r="J33" s="164"/>
      <c r="K33" s="127" t="s">
        <v>84</v>
      </c>
      <c r="L33" s="156">
        <f>I33*4500000</f>
        <v>0</v>
      </c>
      <c r="M33" s="157"/>
      <c r="N33" s="157"/>
      <c r="O33" s="157"/>
      <c r="P33" s="157"/>
      <c r="Q33" s="158" t="s">
        <v>83</v>
      </c>
      <c r="R33" s="159"/>
      <c r="S33" s="109"/>
      <c r="T33" s="160"/>
      <c r="U33" s="160"/>
      <c r="V33" s="160"/>
      <c r="W33" s="161"/>
      <c r="X33" s="161"/>
      <c r="Y33" s="162"/>
      <c r="Z33" s="162"/>
      <c r="AA33" s="162"/>
    </row>
    <row r="34" spans="1:30" ht="15.6" customHeight="1" x14ac:dyDescent="0.15">
      <c r="A34" s="115"/>
      <c r="B34" s="128"/>
      <c r="C34" s="128"/>
      <c r="D34" s="128"/>
      <c r="E34" s="128"/>
      <c r="F34" s="128"/>
      <c r="G34" s="128"/>
      <c r="H34" s="128"/>
      <c r="I34" s="134"/>
      <c r="J34" s="134"/>
      <c r="K34" s="131"/>
      <c r="L34" s="130"/>
      <c r="M34" s="130"/>
      <c r="N34" s="130"/>
      <c r="O34" s="130"/>
      <c r="P34" s="130"/>
      <c r="Q34" s="129"/>
      <c r="R34" s="129"/>
      <c r="S34" s="106"/>
      <c r="T34" s="124"/>
      <c r="U34" s="124"/>
      <c r="V34" s="124"/>
      <c r="W34" s="125"/>
      <c r="X34" s="125"/>
      <c r="Y34" s="126"/>
      <c r="Z34" s="126"/>
      <c r="AA34" s="126"/>
    </row>
    <row r="35" spans="1:30" ht="24" customHeight="1" x14ac:dyDescent="0.15">
      <c r="B35" s="173" t="s">
        <v>149</v>
      </c>
      <c r="C35" s="174"/>
      <c r="D35" s="174"/>
      <c r="E35" s="174"/>
      <c r="F35" s="174"/>
      <c r="G35" s="174"/>
      <c r="H35" s="174"/>
      <c r="I35" s="174"/>
      <c r="J35" s="174"/>
      <c r="K35" s="175"/>
      <c r="L35" s="156">
        <f>SUM(L25:P27,L31:P33)</f>
        <v>0</v>
      </c>
      <c r="M35" s="157"/>
      <c r="N35" s="157"/>
      <c r="O35" s="157"/>
      <c r="P35" s="157"/>
      <c r="Q35" s="158" t="s">
        <v>51</v>
      </c>
      <c r="R35" s="159"/>
      <c r="S35" s="38"/>
      <c r="T35" s="243"/>
      <c r="U35" s="243"/>
      <c r="V35" s="243"/>
      <c r="W35" s="243"/>
      <c r="X35" s="243"/>
      <c r="Y35" s="243"/>
      <c r="Z35" s="243"/>
      <c r="AA35" s="243"/>
    </row>
    <row r="36" spans="1:30" ht="6.6" customHeight="1" x14ac:dyDescent="0.15">
      <c r="AA36" s="112"/>
    </row>
    <row r="37" spans="1:30" ht="24" customHeight="1" x14ac:dyDescent="0.15">
      <c r="B37" s="170" t="s">
        <v>104</v>
      </c>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row>
    <row r="38" spans="1:30" s="41" customFormat="1" ht="24" customHeight="1" x14ac:dyDescent="0.15">
      <c r="B38" s="171" t="s">
        <v>99</v>
      </c>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row>
    <row r="39" spans="1:30" ht="10.5" customHeight="1" x14ac:dyDescent="0.15">
      <c r="B39" s="172"/>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row>
    <row r="40" spans="1:30" ht="24" customHeight="1" x14ac:dyDescent="0.15">
      <c r="B40" s="173" t="s">
        <v>101</v>
      </c>
      <c r="C40" s="174"/>
      <c r="D40" s="174"/>
      <c r="E40" s="174"/>
      <c r="F40" s="174"/>
      <c r="G40" s="174"/>
      <c r="H40" s="174"/>
      <c r="I40" s="174"/>
      <c r="J40" s="174"/>
      <c r="K40" s="174"/>
      <c r="L40" s="174"/>
      <c r="M40" s="174"/>
      <c r="N40" s="174"/>
      <c r="O40" s="174"/>
      <c r="P40" s="174"/>
      <c r="Q40" s="174"/>
      <c r="R40" s="174"/>
      <c r="S40" s="174"/>
      <c r="T40" s="174"/>
      <c r="U40" s="174"/>
      <c r="V40" s="174"/>
      <c r="W40" s="175"/>
      <c r="X40" s="163" t="s">
        <v>82</v>
      </c>
      <c r="Y40" s="163"/>
      <c r="Z40" s="163"/>
      <c r="AA40" s="163"/>
    </row>
    <row r="41" spans="1:30" ht="24" customHeight="1" x14ac:dyDescent="0.15">
      <c r="B41" s="176" t="s">
        <v>100</v>
      </c>
      <c r="C41" s="177"/>
      <c r="D41" s="177"/>
      <c r="E41" s="177"/>
      <c r="F41" s="177"/>
      <c r="G41" s="177"/>
      <c r="H41" s="177"/>
      <c r="I41" s="177"/>
      <c r="J41" s="177"/>
      <c r="K41" s="177"/>
      <c r="L41" s="177"/>
      <c r="M41" s="177"/>
      <c r="N41" s="177"/>
      <c r="O41" s="177"/>
      <c r="P41" s="177"/>
      <c r="Q41" s="177"/>
      <c r="R41" s="177"/>
      <c r="S41" s="177"/>
      <c r="T41" s="177"/>
      <c r="U41" s="177"/>
      <c r="V41" s="177"/>
      <c r="W41" s="178"/>
      <c r="X41" s="182"/>
      <c r="Y41" s="183"/>
      <c r="Z41" s="183"/>
      <c r="AA41" s="184"/>
    </row>
    <row r="42" spans="1:30" ht="30" customHeight="1" x14ac:dyDescent="0.15">
      <c r="B42" s="179" t="s">
        <v>102</v>
      </c>
      <c r="C42" s="180"/>
      <c r="D42" s="180"/>
      <c r="E42" s="180"/>
      <c r="F42" s="180"/>
      <c r="G42" s="180"/>
      <c r="H42" s="180"/>
      <c r="I42" s="180"/>
      <c r="J42" s="180"/>
      <c r="K42" s="180"/>
      <c r="L42" s="180"/>
      <c r="M42" s="180"/>
      <c r="N42" s="180"/>
      <c r="O42" s="180"/>
      <c r="P42" s="180"/>
      <c r="Q42" s="180"/>
      <c r="R42" s="180"/>
      <c r="S42" s="180"/>
      <c r="T42" s="180"/>
      <c r="U42" s="180"/>
      <c r="V42" s="180"/>
      <c r="W42" s="181"/>
      <c r="X42" s="185"/>
      <c r="Y42" s="186"/>
      <c r="Z42" s="186"/>
      <c r="AA42" s="187"/>
      <c r="AD42" s="34">
        <f>L35/3*2</f>
        <v>0</v>
      </c>
    </row>
    <row r="43" spans="1:30" ht="24" customHeight="1" x14ac:dyDescent="0.15">
      <c r="B43" s="176" t="s">
        <v>103</v>
      </c>
      <c r="C43" s="177"/>
      <c r="D43" s="177"/>
      <c r="E43" s="177"/>
      <c r="F43" s="177"/>
      <c r="G43" s="177"/>
      <c r="H43" s="177"/>
      <c r="I43" s="177"/>
      <c r="J43" s="177"/>
      <c r="K43" s="177"/>
      <c r="L43" s="177"/>
      <c r="M43" s="177"/>
      <c r="N43" s="177"/>
      <c r="O43" s="177"/>
      <c r="P43" s="177"/>
      <c r="Q43" s="177"/>
      <c r="R43" s="177"/>
      <c r="S43" s="177"/>
      <c r="T43" s="177"/>
      <c r="U43" s="177"/>
      <c r="V43" s="177"/>
      <c r="W43" s="178"/>
      <c r="X43" s="182"/>
      <c r="Y43" s="183"/>
      <c r="Z43" s="183"/>
      <c r="AA43" s="184"/>
    </row>
    <row r="44" spans="1:30" ht="16.149999999999999" customHeight="1" x14ac:dyDescent="0.15">
      <c r="B44" s="179" t="s">
        <v>106</v>
      </c>
      <c r="C44" s="180"/>
      <c r="D44" s="180"/>
      <c r="E44" s="180"/>
      <c r="F44" s="180"/>
      <c r="G44" s="180"/>
      <c r="H44" s="180"/>
      <c r="I44" s="180"/>
      <c r="J44" s="180"/>
      <c r="K44" s="180"/>
      <c r="L44" s="180"/>
      <c r="M44" s="180"/>
      <c r="N44" s="180"/>
      <c r="O44" s="180"/>
      <c r="P44" s="180"/>
      <c r="Q44" s="180"/>
      <c r="R44" s="180"/>
      <c r="S44" s="180"/>
      <c r="T44" s="180"/>
      <c r="U44" s="180"/>
      <c r="V44" s="180"/>
      <c r="W44" s="181"/>
      <c r="X44" s="185"/>
      <c r="Y44" s="186"/>
      <c r="Z44" s="186"/>
      <c r="AA44" s="187"/>
      <c r="AD44" s="34">
        <f>L35/3</f>
        <v>0</v>
      </c>
    </row>
    <row r="45" spans="1:30" ht="16.899999999999999" customHeight="1" x14ac:dyDescent="0.15">
      <c r="B45" s="46"/>
      <c r="C45" s="46"/>
      <c r="D45" s="46"/>
      <c r="E45" s="46"/>
      <c r="F45" s="46"/>
      <c r="G45" s="46"/>
      <c r="H45" s="46"/>
      <c r="I45" s="46"/>
      <c r="J45" s="46"/>
      <c r="K45" s="46"/>
      <c r="L45" s="46"/>
      <c r="M45" s="46"/>
      <c r="N45" s="46"/>
      <c r="O45" s="46"/>
      <c r="P45" s="46"/>
      <c r="Q45" s="46"/>
      <c r="R45" s="46"/>
      <c r="S45" s="46"/>
      <c r="T45" s="46"/>
      <c r="U45" s="46"/>
      <c r="V45" s="46"/>
      <c r="W45" s="46"/>
      <c r="X45" s="47"/>
      <c r="Y45" s="47"/>
      <c r="Z45" s="47"/>
      <c r="AA45" s="47"/>
    </row>
    <row r="46" spans="1:30" ht="27.6" customHeight="1" x14ac:dyDescent="0.15">
      <c r="B46" s="195" t="s">
        <v>125</v>
      </c>
      <c r="C46" s="196"/>
      <c r="D46" s="196"/>
      <c r="E46" s="196"/>
      <c r="F46" s="196"/>
      <c r="G46" s="196"/>
      <c r="H46" s="196"/>
      <c r="I46" s="196"/>
      <c r="J46" s="196"/>
      <c r="K46" s="196"/>
      <c r="L46" s="196"/>
      <c r="M46" s="196"/>
      <c r="N46" s="196"/>
      <c r="O46" s="196"/>
      <c r="P46" s="196"/>
      <c r="Q46" s="196"/>
      <c r="R46" s="196"/>
      <c r="S46" s="196"/>
      <c r="T46" s="196"/>
      <c r="U46" s="196"/>
      <c r="V46" s="196"/>
      <c r="W46" s="197"/>
      <c r="X46" s="198">
        <f>X41+MIN(X43,L35/3)</f>
        <v>0</v>
      </c>
      <c r="Y46" s="199"/>
      <c r="Z46" s="199"/>
      <c r="AA46" s="200"/>
    </row>
    <row r="47" spans="1:30" ht="17.45" customHeight="1" x14ac:dyDescent="0.15">
      <c r="B47" s="42"/>
      <c r="C47" s="42"/>
      <c r="D47" s="42"/>
      <c r="E47" s="42"/>
      <c r="F47" s="42"/>
      <c r="G47" s="42"/>
      <c r="H47" s="42"/>
      <c r="I47" s="42"/>
      <c r="J47" s="42"/>
      <c r="K47" s="42"/>
      <c r="L47" s="42"/>
      <c r="M47" s="42"/>
      <c r="N47" s="42"/>
      <c r="O47" s="42"/>
      <c r="P47" s="42"/>
      <c r="Q47" s="42"/>
      <c r="R47" s="42"/>
      <c r="S47" s="42"/>
      <c r="T47" s="42"/>
      <c r="U47" s="42"/>
      <c r="V47" s="42"/>
      <c r="W47" s="42"/>
      <c r="X47" s="43"/>
      <c r="Y47" s="43"/>
      <c r="Z47" s="43"/>
      <c r="AA47" s="43"/>
    </row>
    <row r="48" spans="1:30" ht="27.75" customHeight="1" x14ac:dyDescent="0.15">
      <c r="B48" s="195" t="s">
        <v>110</v>
      </c>
      <c r="C48" s="196"/>
      <c r="D48" s="196"/>
      <c r="E48" s="196"/>
      <c r="F48" s="196"/>
      <c r="G48" s="196"/>
      <c r="H48" s="196"/>
      <c r="I48" s="196"/>
      <c r="J48" s="196"/>
      <c r="K48" s="196"/>
      <c r="L48" s="196"/>
      <c r="M48" s="196"/>
      <c r="N48" s="196"/>
      <c r="O48" s="196"/>
      <c r="P48" s="196"/>
      <c r="Q48" s="196"/>
      <c r="R48" s="196"/>
      <c r="S48" s="196"/>
      <c r="T48" s="196"/>
      <c r="U48" s="196"/>
      <c r="V48" s="196"/>
      <c r="W48" s="197"/>
      <c r="X48" s="198">
        <f>MIN(L35,X46)</f>
        <v>0</v>
      </c>
      <c r="Y48" s="199"/>
      <c r="Z48" s="199"/>
      <c r="AA48" s="200"/>
    </row>
    <row r="49" spans="2:27" ht="17.45" customHeight="1" x14ac:dyDescent="0.15">
      <c r="B49" s="48"/>
      <c r="C49" s="48"/>
      <c r="D49" s="48"/>
      <c r="E49" s="48"/>
      <c r="F49" s="48"/>
      <c r="G49" s="48"/>
      <c r="H49" s="48"/>
      <c r="I49" s="48"/>
      <c r="J49" s="48"/>
      <c r="K49" s="48"/>
      <c r="L49" s="48"/>
      <c r="M49" s="48"/>
      <c r="N49" s="48"/>
      <c r="O49" s="48"/>
      <c r="P49" s="48"/>
      <c r="Q49" s="48"/>
      <c r="R49" s="48"/>
      <c r="S49" s="48"/>
      <c r="T49" s="48"/>
      <c r="U49" s="48"/>
      <c r="V49" s="48"/>
      <c r="W49" s="48"/>
      <c r="X49" s="49"/>
      <c r="Y49" s="49"/>
      <c r="Z49" s="49"/>
      <c r="AA49" s="49"/>
    </row>
    <row r="50" spans="2:27" ht="24" customHeight="1" x14ac:dyDescent="0.15">
      <c r="B50" s="194" t="s">
        <v>105</v>
      </c>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row>
    <row r="51" spans="2:27" ht="24" customHeight="1" x14ac:dyDescent="0.15">
      <c r="B51" s="201" t="s">
        <v>109</v>
      </c>
      <c r="C51" s="202"/>
      <c r="D51" s="202"/>
      <c r="E51" s="202"/>
      <c r="F51" s="202"/>
      <c r="G51" s="202"/>
      <c r="H51" s="202"/>
      <c r="I51" s="202"/>
      <c r="J51" s="202"/>
      <c r="K51" s="202"/>
      <c r="L51" s="202"/>
      <c r="M51" s="202"/>
      <c r="N51" s="202"/>
      <c r="O51" s="202"/>
      <c r="P51" s="202"/>
      <c r="Q51" s="202"/>
      <c r="R51" s="202"/>
      <c r="S51" s="202"/>
      <c r="T51" s="202"/>
      <c r="U51" s="202"/>
      <c r="V51" s="202"/>
      <c r="W51" s="203"/>
      <c r="X51" s="169"/>
      <c r="Y51" s="169"/>
      <c r="Z51" s="169"/>
      <c r="AA51" s="169"/>
    </row>
    <row r="52" spans="2:27" ht="24" customHeight="1" x14ac:dyDescent="0.15">
      <c r="B52" s="201" t="s">
        <v>98</v>
      </c>
      <c r="C52" s="202"/>
      <c r="D52" s="202"/>
      <c r="E52" s="202"/>
      <c r="F52" s="202"/>
      <c r="G52" s="202"/>
      <c r="H52" s="202"/>
      <c r="I52" s="202"/>
      <c r="J52" s="202"/>
      <c r="K52" s="202"/>
      <c r="L52" s="202"/>
      <c r="M52" s="202"/>
      <c r="N52" s="202"/>
      <c r="O52" s="202"/>
      <c r="P52" s="202"/>
      <c r="Q52" s="202"/>
      <c r="R52" s="202"/>
      <c r="S52" s="202"/>
      <c r="T52" s="202"/>
      <c r="U52" s="202"/>
      <c r="V52" s="202"/>
      <c r="W52" s="203"/>
      <c r="X52" s="169"/>
      <c r="Y52" s="169"/>
      <c r="Z52" s="169"/>
      <c r="AA52" s="169"/>
    </row>
    <row r="53" spans="2:27" ht="31.9" customHeight="1" x14ac:dyDescent="0.15">
      <c r="B53" s="166" t="s">
        <v>108</v>
      </c>
      <c r="C53" s="167"/>
      <c r="D53" s="167"/>
      <c r="E53" s="167"/>
      <c r="F53" s="167"/>
      <c r="G53" s="167"/>
      <c r="H53" s="167"/>
      <c r="I53" s="167"/>
      <c r="J53" s="167"/>
      <c r="K53" s="167"/>
      <c r="L53" s="167"/>
      <c r="M53" s="167"/>
      <c r="N53" s="167"/>
      <c r="O53" s="167"/>
      <c r="P53" s="167"/>
      <c r="Q53" s="167"/>
      <c r="R53" s="167"/>
      <c r="S53" s="167"/>
      <c r="T53" s="167"/>
      <c r="U53" s="167"/>
      <c r="V53" s="167"/>
      <c r="W53" s="168"/>
      <c r="X53" s="169"/>
      <c r="Y53" s="169"/>
      <c r="Z53" s="169"/>
      <c r="AA53" s="169"/>
    </row>
    <row r="54" spans="2:27" ht="15" customHeight="1" thickBot="1" x14ac:dyDescent="0.2">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row>
    <row r="55" spans="2:27" ht="24" customHeight="1" thickBot="1" x14ac:dyDescent="0.2">
      <c r="B55" s="188" t="s">
        <v>107</v>
      </c>
      <c r="C55" s="189"/>
      <c r="D55" s="189"/>
      <c r="E55" s="189"/>
      <c r="F55" s="189"/>
      <c r="G55" s="189"/>
      <c r="H55" s="189"/>
      <c r="I55" s="189"/>
      <c r="J55" s="189"/>
      <c r="K55" s="189"/>
      <c r="L55" s="189"/>
      <c r="M55" s="189"/>
      <c r="N55" s="189"/>
      <c r="O55" s="189"/>
      <c r="P55" s="189"/>
      <c r="Q55" s="189"/>
      <c r="R55" s="190">
        <f>(ROUNDDOWN(X48,-3))</f>
        <v>0</v>
      </c>
      <c r="S55" s="191"/>
      <c r="T55" s="191"/>
      <c r="U55" s="191"/>
      <c r="V55" s="192" t="s">
        <v>51</v>
      </c>
      <c r="W55" s="193"/>
      <c r="X55" s="38"/>
      <c r="Y55" s="38"/>
      <c r="Z55" s="38"/>
      <c r="AA55" s="40"/>
    </row>
    <row r="56" spans="2:27" ht="10.5" customHeight="1" x14ac:dyDescent="0.15"/>
  </sheetData>
  <mergeCells count="127">
    <mergeCell ref="T33:V33"/>
    <mergeCell ref="W33:X33"/>
    <mergeCell ref="Y33:AA33"/>
    <mergeCell ref="T28:AA28"/>
    <mergeCell ref="T35:AA35"/>
    <mergeCell ref="W26:X26"/>
    <mergeCell ref="Y26:AA26"/>
    <mergeCell ref="W27:X27"/>
    <mergeCell ref="Y27:AA27"/>
    <mergeCell ref="T31:V31"/>
    <mergeCell ref="W31:X31"/>
    <mergeCell ref="Y31:AA31"/>
    <mergeCell ref="L35:P35"/>
    <mergeCell ref="B25:H25"/>
    <mergeCell ref="B26:H26"/>
    <mergeCell ref="B27:H27"/>
    <mergeCell ref="B35:K35"/>
    <mergeCell ref="I25:J25"/>
    <mergeCell ref="I26:J26"/>
    <mergeCell ref="I27:J27"/>
    <mergeCell ref="I31:J31"/>
    <mergeCell ref="I33:J33"/>
    <mergeCell ref="B31:H31"/>
    <mergeCell ref="B33:H33"/>
    <mergeCell ref="B29:R29"/>
    <mergeCell ref="L31:P31"/>
    <mergeCell ref="Q31:R31"/>
    <mergeCell ref="L33:P33"/>
    <mergeCell ref="Q33:R33"/>
    <mergeCell ref="B30:K30"/>
    <mergeCell ref="L30:R30"/>
    <mergeCell ref="Q26:R26"/>
    <mergeCell ref="Q27:R27"/>
    <mergeCell ref="Q35:R35"/>
    <mergeCell ref="B32:H32"/>
    <mergeCell ref="I32:J32"/>
    <mergeCell ref="B20:V20"/>
    <mergeCell ref="W20:X20"/>
    <mergeCell ref="W25:X25"/>
    <mergeCell ref="Y25:AA25"/>
    <mergeCell ref="L25:P25"/>
    <mergeCell ref="B23:K23"/>
    <mergeCell ref="Q25:R25"/>
    <mergeCell ref="B24:K24"/>
    <mergeCell ref="L24:R24"/>
    <mergeCell ref="Y24:AA24"/>
    <mergeCell ref="B21:V21"/>
    <mergeCell ref="W21:X21"/>
    <mergeCell ref="B10:H10"/>
    <mergeCell ref="I10:J10"/>
    <mergeCell ref="K10:T10"/>
    <mergeCell ref="U10:V10"/>
    <mergeCell ref="W10:AA10"/>
    <mergeCell ref="B6:H6"/>
    <mergeCell ref="I6:J6"/>
    <mergeCell ref="K6:T6"/>
    <mergeCell ref="U6:V6"/>
    <mergeCell ref="W6:AA6"/>
    <mergeCell ref="B17:E17"/>
    <mergeCell ref="F17:N17"/>
    <mergeCell ref="O17:R17"/>
    <mergeCell ref="S17:AA17"/>
    <mergeCell ref="B16:E16"/>
    <mergeCell ref="F16:N16"/>
    <mergeCell ref="B2:AA2"/>
    <mergeCell ref="B5:H5"/>
    <mergeCell ref="I5:J5"/>
    <mergeCell ref="K5:L5"/>
    <mergeCell ref="M5:N5"/>
    <mergeCell ref="O5:P5"/>
    <mergeCell ref="Q5:R5"/>
    <mergeCell ref="S5:T5"/>
    <mergeCell ref="U5:V5"/>
    <mergeCell ref="B7:H7"/>
    <mergeCell ref="I7:AA7"/>
    <mergeCell ref="B11:H11"/>
    <mergeCell ref="I11:AA11"/>
    <mergeCell ref="B8:H8"/>
    <mergeCell ref="I8:K8"/>
    <mergeCell ref="L8:AA8"/>
    <mergeCell ref="B9:H9"/>
    <mergeCell ref="I9:AA9"/>
    <mergeCell ref="B14:E14"/>
    <mergeCell ref="F14:N14"/>
    <mergeCell ref="O14:R14"/>
    <mergeCell ref="S14:AA14"/>
    <mergeCell ref="B15:E15"/>
    <mergeCell ref="F15:N15"/>
    <mergeCell ref="O15:R15"/>
    <mergeCell ref="S15:AA15"/>
    <mergeCell ref="O16:R16"/>
    <mergeCell ref="S16:AA16"/>
    <mergeCell ref="B55:Q55"/>
    <mergeCell ref="R55:U55"/>
    <mergeCell ref="V55:W55"/>
    <mergeCell ref="B50:AA50"/>
    <mergeCell ref="B46:W46"/>
    <mergeCell ref="X46:AA46"/>
    <mergeCell ref="B48:W48"/>
    <mergeCell ref="X48:AA48"/>
    <mergeCell ref="B51:W51"/>
    <mergeCell ref="X51:AA51"/>
    <mergeCell ref="B52:W52"/>
    <mergeCell ref="X52:AA52"/>
    <mergeCell ref="X40:AA40"/>
    <mergeCell ref="B53:W53"/>
    <mergeCell ref="X53:AA53"/>
    <mergeCell ref="B37:AA37"/>
    <mergeCell ref="B38:AA39"/>
    <mergeCell ref="B40:W40"/>
    <mergeCell ref="B43:W43"/>
    <mergeCell ref="B42:W42"/>
    <mergeCell ref="B44:W44"/>
    <mergeCell ref="B41:W41"/>
    <mergeCell ref="X43:AA44"/>
    <mergeCell ref="X41:AA42"/>
    <mergeCell ref="L32:P32"/>
    <mergeCell ref="Q32:R32"/>
    <mergeCell ref="T32:V32"/>
    <mergeCell ref="W32:X32"/>
    <mergeCell ref="Y32:AA32"/>
    <mergeCell ref="S24:X24"/>
    <mergeCell ref="S25:V25"/>
    <mergeCell ref="S26:V26"/>
    <mergeCell ref="S27:V27"/>
    <mergeCell ref="L26:P26"/>
    <mergeCell ref="L27:P27"/>
  </mergeCells>
  <phoneticPr fontId="1"/>
  <dataValidations count="2">
    <dataValidation type="list" allowBlank="1" showInputMessage="1" sqref="F17:N19">
      <formula1>"普通,当座"</formula1>
    </dataValidation>
    <dataValidation type="list" allowBlank="1" showInputMessage="1" showErrorMessage="1" sqref="X51:AA53 W20:X21">
      <formula1>"はい,いいえ"</formula1>
    </dataValidation>
  </dataValidations>
  <printOptions horizontalCentered="1"/>
  <pageMargins left="0.19685039370078741" right="0.19685039370078741" top="0.39370078740157483" bottom="0.19685039370078741" header="0" footer="0"/>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zoomScale="90" zoomScaleNormal="100" zoomScaleSheetLayoutView="90" workbookViewId="0">
      <selection activeCell="I23" sqref="I23"/>
    </sheetView>
  </sheetViews>
  <sheetFormatPr defaultColWidth="9" defaultRowHeight="13.5" x14ac:dyDescent="0.15"/>
  <cols>
    <col min="1" max="1" width="7.875" style="74" customWidth="1"/>
    <col min="2" max="2" width="9.875" style="74" customWidth="1"/>
    <col min="3" max="12" width="7.875" style="74" customWidth="1"/>
    <col min="13" max="13" width="9" style="74"/>
    <col min="14" max="14" width="9.375" style="57" bestFit="1" customWidth="1"/>
    <col min="15" max="16384" width="9" style="57"/>
  </cols>
  <sheetData>
    <row r="1" spans="1:13" ht="15" x14ac:dyDescent="0.15">
      <c r="A1" s="56"/>
      <c r="B1" s="56"/>
      <c r="C1" s="56"/>
      <c r="D1" s="56"/>
      <c r="E1" s="56"/>
      <c r="F1" s="56"/>
      <c r="G1" s="56"/>
      <c r="H1" s="56"/>
      <c r="I1" s="56"/>
      <c r="J1" s="56"/>
      <c r="K1" s="56"/>
      <c r="L1" s="56"/>
      <c r="M1" s="56"/>
    </row>
    <row r="2" spans="1:13" ht="15" x14ac:dyDescent="0.15">
      <c r="A2" s="56"/>
      <c r="B2" s="56"/>
      <c r="C2" s="56"/>
      <c r="D2" s="56"/>
      <c r="E2" s="56"/>
      <c r="F2" s="56"/>
      <c r="G2" s="56"/>
      <c r="H2" s="56"/>
      <c r="I2" s="56"/>
      <c r="J2" s="56"/>
      <c r="K2" s="56"/>
      <c r="L2" s="56"/>
      <c r="M2" s="56"/>
    </row>
    <row r="3" spans="1:13" ht="15" customHeight="1" x14ac:dyDescent="0.15">
      <c r="A3" s="278" t="s">
        <v>111</v>
      </c>
      <c r="B3" s="278"/>
      <c r="C3" s="278"/>
      <c r="D3" s="278"/>
      <c r="E3" s="278"/>
      <c r="F3" s="278"/>
      <c r="G3" s="278"/>
      <c r="H3" s="278"/>
      <c r="I3" s="278"/>
      <c r="J3" s="278"/>
      <c r="K3" s="278"/>
      <c r="L3" s="278"/>
      <c r="M3" s="56"/>
    </row>
    <row r="4" spans="1:13" ht="15" customHeight="1" x14ac:dyDescent="0.15">
      <c r="A4" s="278"/>
      <c r="B4" s="278"/>
      <c r="C4" s="278"/>
      <c r="D4" s="278"/>
      <c r="E4" s="278"/>
      <c r="F4" s="278"/>
      <c r="G4" s="278"/>
      <c r="H4" s="278"/>
      <c r="I4" s="278"/>
      <c r="J4" s="278"/>
      <c r="K4" s="278"/>
      <c r="L4" s="278"/>
      <c r="M4" s="56"/>
    </row>
    <row r="5" spans="1:13" ht="15" customHeight="1" x14ac:dyDescent="0.15">
      <c r="A5" s="278"/>
      <c r="B5" s="278"/>
      <c r="C5" s="278"/>
      <c r="D5" s="278"/>
      <c r="E5" s="278"/>
      <c r="F5" s="278"/>
      <c r="G5" s="278"/>
      <c r="H5" s="278"/>
      <c r="I5" s="278"/>
      <c r="J5" s="278"/>
      <c r="K5" s="278"/>
      <c r="L5" s="278"/>
      <c r="M5" s="56"/>
    </row>
    <row r="6" spans="1:13" ht="23.25" x14ac:dyDescent="0.15">
      <c r="A6" s="58"/>
      <c r="B6" s="58"/>
      <c r="C6" s="58"/>
      <c r="D6" s="58"/>
      <c r="E6" s="58"/>
      <c r="F6" s="58"/>
      <c r="G6" s="58"/>
      <c r="H6" s="58"/>
      <c r="I6" s="58"/>
      <c r="J6" s="58"/>
      <c r="K6" s="58"/>
      <c r="L6" s="58"/>
      <c r="M6" s="56"/>
    </row>
    <row r="7" spans="1:13" ht="15" x14ac:dyDescent="0.15">
      <c r="A7" s="56"/>
      <c r="B7" s="56"/>
      <c r="C7" s="56"/>
      <c r="D7" s="56"/>
      <c r="E7" s="56"/>
      <c r="F7" s="56"/>
      <c r="G7" s="56"/>
      <c r="H7" s="56"/>
      <c r="I7" s="56"/>
      <c r="J7" s="56"/>
      <c r="K7" s="56"/>
      <c r="L7" s="56"/>
      <c r="M7" s="56"/>
    </row>
    <row r="8" spans="1:13" ht="21" x14ac:dyDescent="0.15">
      <c r="A8" s="59"/>
      <c r="B8" s="59"/>
      <c r="C8" s="59"/>
      <c r="D8" s="279" t="s">
        <v>50</v>
      </c>
      <c r="E8" s="280">
        <f>第３号様式!E17</f>
        <v>0</v>
      </c>
      <c r="F8" s="280"/>
      <c r="G8" s="280"/>
      <c r="H8" s="280"/>
      <c r="I8" s="279" t="s">
        <v>51</v>
      </c>
      <c r="J8" s="60"/>
      <c r="K8" s="60"/>
      <c r="L8" s="59"/>
      <c r="M8" s="56"/>
    </row>
    <row r="9" spans="1:13" ht="21" x14ac:dyDescent="0.15">
      <c r="A9" s="59"/>
      <c r="B9" s="59"/>
      <c r="C9" s="59"/>
      <c r="D9" s="279"/>
      <c r="E9" s="280"/>
      <c r="F9" s="280"/>
      <c r="G9" s="280"/>
      <c r="H9" s="280"/>
      <c r="I9" s="279"/>
      <c r="J9" s="60"/>
      <c r="K9" s="60"/>
      <c r="L9" s="59"/>
      <c r="M9" s="56"/>
    </row>
    <row r="10" spans="1:13" ht="21" x14ac:dyDescent="0.15">
      <c r="A10" s="59"/>
      <c r="B10" s="59"/>
      <c r="C10" s="59"/>
      <c r="D10" s="279"/>
      <c r="E10" s="280"/>
      <c r="F10" s="280"/>
      <c r="G10" s="280"/>
      <c r="H10" s="280"/>
      <c r="I10" s="279"/>
      <c r="J10" s="60"/>
      <c r="K10" s="60"/>
      <c r="L10" s="59"/>
      <c r="M10" s="56"/>
    </row>
    <row r="11" spans="1:13" ht="21" x14ac:dyDescent="0.15">
      <c r="A11" s="60"/>
      <c r="B11" s="60"/>
      <c r="C11" s="60"/>
      <c r="D11" s="60"/>
      <c r="E11" s="60"/>
      <c r="F11" s="60"/>
      <c r="G11" s="60"/>
      <c r="H11" s="60"/>
      <c r="I11" s="60"/>
      <c r="J11" s="60"/>
      <c r="K11" s="60"/>
      <c r="L11" s="60"/>
      <c r="M11" s="56"/>
    </row>
    <row r="12" spans="1:13" ht="36.75" customHeight="1" x14ac:dyDescent="0.15">
      <c r="A12" s="281" t="s">
        <v>140</v>
      </c>
      <c r="B12" s="282"/>
      <c r="C12" s="282"/>
      <c r="D12" s="282"/>
      <c r="E12" s="282"/>
      <c r="F12" s="282"/>
      <c r="G12" s="282"/>
      <c r="H12" s="282"/>
      <c r="I12" s="282"/>
      <c r="J12" s="282"/>
      <c r="K12" s="282"/>
      <c r="L12" s="282"/>
      <c r="M12" s="56"/>
    </row>
    <row r="13" spans="1:13" ht="15.75" x14ac:dyDescent="0.15">
      <c r="A13" s="61" t="s">
        <v>112</v>
      </c>
      <c r="B13" s="62"/>
      <c r="C13" s="62"/>
      <c r="D13" s="62"/>
      <c r="E13" s="62"/>
      <c r="F13" s="62"/>
      <c r="G13" s="62"/>
      <c r="H13" s="62"/>
      <c r="I13" s="62"/>
      <c r="J13" s="62"/>
      <c r="K13" s="62"/>
      <c r="L13" s="62"/>
      <c r="M13" s="56"/>
    </row>
    <row r="14" spans="1:13" ht="15.75" x14ac:dyDescent="0.15">
      <c r="A14" s="61"/>
      <c r="B14" s="62"/>
      <c r="C14" s="62"/>
      <c r="D14" s="62"/>
      <c r="E14" s="62"/>
      <c r="F14" s="62"/>
      <c r="G14" s="62"/>
      <c r="H14" s="62"/>
      <c r="I14" s="62"/>
      <c r="J14" s="62"/>
      <c r="K14" s="62"/>
      <c r="L14" s="62"/>
      <c r="M14" s="56"/>
    </row>
    <row r="15" spans="1:13" ht="15.75" thickBot="1" x14ac:dyDescent="0.2">
      <c r="A15" s="63"/>
      <c r="B15" s="63"/>
      <c r="C15" s="63"/>
      <c r="D15" s="63"/>
      <c r="E15" s="63"/>
      <c r="F15" s="63"/>
      <c r="G15" s="63"/>
      <c r="H15" s="63"/>
      <c r="I15" s="63"/>
      <c r="J15" s="63"/>
      <c r="K15" s="63"/>
      <c r="L15" s="63"/>
      <c r="M15" s="56"/>
    </row>
    <row r="16" spans="1:13" ht="18.75" x14ac:dyDescent="0.15">
      <c r="A16" s="273" t="s">
        <v>113</v>
      </c>
      <c r="B16" s="274"/>
      <c r="C16" s="275">
        <f>'第3号様式別紙 '!F14</f>
        <v>0</v>
      </c>
      <c r="D16" s="275"/>
      <c r="E16" s="275"/>
      <c r="F16" s="275"/>
      <c r="G16" s="276" t="s">
        <v>122</v>
      </c>
      <c r="H16" s="276"/>
      <c r="I16" s="275">
        <f>'第3号様式別紙 '!S14</f>
        <v>0</v>
      </c>
      <c r="J16" s="275"/>
      <c r="K16" s="275"/>
      <c r="L16" s="277"/>
      <c r="M16" s="56"/>
    </row>
    <row r="17" spans="1:13" ht="18.75" x14ac:dyDescent="0.15">
      <c r="A17" s="264" t="s">
        <v>114</v>
      </c>
      <c r="B17" s="265"/>
      <c r="C17" s="266">
        <f>'第3号様式別紙 '!F17</f>
        <v>0</v>
      </c>
      <c r="D17" s="266"/>
      <c r="E17" s="266"/>
      <c r="F17" s="266"/>
      <c r="G17" s="267" t="s">
        <v>115</v>
      </c>
      <c r="H17" s="267"/>
      <c r="I17" s="268">
        <f>'第3号様式別紙 '!S17</f>
        <v>0</v>
      </c>
      <c r="J17" s="268"/>
      <c r="K17" s="268"/>
      <c r="L17" s="269"/>
      <c r="M17" s="56"/>
    </row>
    <row r="18" spans="1:13" ht="18.75" x14ac:dyDescent="0.15">
      <c r="A18" s="247" t="s">
        <v>123</v>
      </c>
      <c r="B18" s="248"/>
      <c r="C18" s="254">
        <f>'第3号様式別紙 '!S16</f>
        <v>0</v>
      </c>
      <c r="D18" s="255"/>
      <c r="E18" s="255"/>
      <c r="F18" s="255"/>
      <c r="G18" s="255"/>
      <c r="H18" s="255"/>
      <c r="I18" s="255"/>
      <c r="J18" s="255"/>
      <c r="K18" s="255"/>
      <c r="L18" s="256"/>
      <c r="M18" s="56"/>
    </row>
    <row r="19" spans="1:13" ht="18.75" x14ac:dyDescent="0.15">
      <c r="A19" s="249"/>
      <c r="B19" s="250"/>
      <c r="C19" s="270">
        <f>'第3号様式別紙 '!F16</f>
        <v>0</v>
      </c>
      <c r="D19" s="271"/>
      <c r="E19" s="271"/>
      <c r="F19" s="271"/>
      <c r="G19" s="271"/>
      <c r="H19" s="271"/>
      <c r="I19" s="271"/>
      <c r="J19" s="271"/>
      <c r="K19" s="271"/>
      <c r="L19" s="272"/>
      <c r="M19" s="56"/>
    </row>
    <row r="20" spans="1:13" ht="18.75" x14ac:dyDescent="0.15">
      <c r="A20" s="247" t="s">
        <v>116</v>
      </c>
      <c r="B20" s="248"/>
      <c r="C20" s="251" t="str">
        <f>'第3号様式別紙 '!I8</f>
        <v>〒</v>
      </c>
      <c r="D20" s="252"/>
      <c r="E20" s="252"/>
      <c r="F20" s="252"/>
      <c r="G20" s="252"/>
      <c r="H20" s="252"/>
      <c r="I20" s="252"/>
      <c r="J20" s="252"/>
      <c r="K20" s="252"/>
      <c r="L20" s="253"/>
      <c r="M20" s="56"/>
    </row>
    <row r="21" spans="1:13" ht="19.5" thickBot="1" x14ac:dyDescent="0.2">
      <c r="A21" s="249"/>
      <c r="B21" s="250"/>
      <c r="C21" s="254">
        <f>'第3号様式別紙 '!L8</f>
        <v>0</v>
      </c>
      <c r="D21" s="255"/>
      <c r="E21" s="255"/>
      <c r="F21" s="255"/>
      <c r="G21" s="255"/>
      <c r="H21" s="255"/>
      <c r="I21" s="255"/>
      <c r="J21" s="255"/>
      <c r="K21" s="255"/>
      <c r="L21" s="256"/>
      <c r="M21" s="56"/>
    </row>
    <row r="22" spans="1:13" ht="18.75" x14ac:dyDescent="0.3">
      <c r="A22" s="247" t="s">
        <v>117</v>
      </c>
      <c r="B22" s="257"/>
      <c r="C22" s="260" t="str">
        <f>第３号様式!F3</f>
        <v>令和　　年　　月　　日</v>
      </c>
      <c r="D22" s="261"/>
      <c r="E22" s="261"/>
      <c r="F22" s="262"/>
      <c r="G22" s="64"/>
      <c r="H22" s="65"/>
      <c r="I22" s="65"/>
      <c r="J22" s="65"/>
      <c r="K22" s="65"/>
      <c r="L22" s="65"/>
      <c r="M22" s="56"/>
    </row>
    <row r="23" spans="1:13" ht="19.5" thickBot="1" x14ac:dyDescent="0.2">
      <c r="A23" s="258"/>
      <c r="B23" s="259"/>
      <c r="C23" s="66"/>
      <c r="D23" s="67"/>
      <c r="E23" s="67"/>
      <c r="F23" s="68"/>
      <c r="G23" s="69"/>
      <c r="H23" s="69"/>
      <c r="I23" s="62"/>
      <c r="J23" s="62"/>
      <c r="K23" s="62"/>
      <c r="L23" s="62"/>
      <c r="M23" s="56"/>
    </row>
    <row r="24" spans="1:13" ht="15.75" x14ac:dyDescent="0.15">
      <c r="A24" s="56"/>
      <c r="B24" s="56"/>
      <c r="C24" s="56"/>
      <c r="D24" s="56"/>
      <c r="E24" s="70"/>
      <c r="F24" s="70"/>
      <c r="G24" s="71"/>
      <c r="H24" s="71"/>
      <c r="I24" s="71"/>
      <c r="J24" s="71"/>
      <c r="K24" s="71"/>
      <c r="L24" s="71"/>
      <c r="M24" s="56"/>
    </row>
    <row r="25" spans="1:13" ht="15.75" x14ac:dyDescent="0.15">
      <c r="A25" s="56"/>
      <c r="B25" s="56"/>
      <c r="C25" s="56"/>
      <c r="D25" s="56"/>
      <c r="E25" s="70"/>
      <c r="F25" s="70"/>
      <c r="G25" s="71"/>
      <c r="H25" s="71"/>
      <c r="I25" s="71"/>
      <c r="J25" s="71"/>
      <c r="K25" s="71"/>
      <c r="L25" s="71"/>
      <c r="M25" s="56"/>
    </row>
    <row r="26" spans="1:13" ht="15.75" x14ac:dyDescent="0.15">
      <c r="A26" s="56"/>
      <c r="B26" s="56"/>
      <c r="C26" s="56"/>
      <c r="D26" s="56"/>
      <c r="E26" s="263" t="s">
        <v>118</v>
      </c>
      <c r="F26" s="263"/>
      <c r="G26" s="246"/>
      <c r="H26" s="246"/>
      <c r="I26" s="246"/>
      <c r="J26" s="246"/>
      <c r="K26" s="246"/>
      <c r="L26" s="72"/>
      <c r="M26" s="56"/>
    </row>
    <row r="27" spans="1:13" ht="15.75" x14ac:dyDescent="0.15">
      <c r="A27" s="56"/>
      <c r="B27" s="56"/>
      <c r="C27" s="56"/>
      <c r="D27" s="56"/>
      <c r="E27" s="245" t="s">
        <v>124</v>
      </c>
      <c r="F27" s="245"/>
      <c r="G27" s="246"/>
      <c r="H27" s="246"/>
      <c r="I27" s="246"/>
      <c r="J27" s="246"/>
      <c r="K27" s="246"/>
      <c r="L27" s="72" t="s">
        <v>119</v>
      </c>
      <c r="M27" s="56"/>
    </row>
    <row r="28" spans="1:13" ht="15" x14ac:dyDescent="0.15">
      <c r="A28" s="56"/>
      <c r="B28" s="56"/>
      <c r="C28" s="56"/>
      <c r="D28" s="56"/>
      <c r="E28" s="56"/>
      <c r="F28" s="56"/>
      <c r="G28" s="56"/>
      <c r="H28" s="56"/>
      <c r="I28" s="56"/>
      <c r="J28" s="56"/>
      <c r="K28" s="56"/>
      <c r="L28" s="56"/>
      <c r="M28" s="56"/>
    </row>
    <row r="29" spans="1:13" ht="15.75" customHeight="1" x14ac:dyDescent="0.15">
      <c r="A29" s="70" t="s">
        <v>120</v>
      </c>
      <c r="B29" s="70"/>
      <c r="C29" s="56"/>
      <c r="D29" s="56"/>
      <c r="E29" s="56"/>
      <c r="F29" s="56"/>
      <c r="G29" s="56"/>
      <c r="H29" s="56"/>
      <c r="I29" s="56"/>
      <c r="J29" s="56"/>
      <c r="K29" s="56"/>
      <c r="L29" s="56"/>
      <c r="M29" s="56"/>
    </row>
    <row r="30" spans="1:13" ht="15.75" x14ac:dyDescent="0.15">
      <c r="A30" s="70" t="s">
        <v>121</v>
      </c>
      <c r="B30" s="70"/>
      <c r="C30" s="56"/>
      <c r="D30" s="56"/>
      <c r="E30" s="56"/>
      <c r="F30" s="56"/>
      <c r="G30" s="56"/>
      <c r="H30" s="56"/>
      <c r="I30" s="56"/>
      <c r="J30" s="56"/>
      <c r="K30" s="56"/>
      <c r="L30" s="56"/>
      <c r="M30" s="56"/>
    </row>
    <row r="31" spans="1:13" ht="15" x14ac:dyDescent="0.15">
      <c r="A31" s="73"/>
      <c r="B31" s="73"/>
      <c r="C31" s="73"/>
      <c r="D31" s="73"/>
      <c r="E31" s="73"/>
      <c r="F31" s="73"/>
      <c r="G31" s="73"/>
      <c r="H31" s="73"/>
      <c r="I31" s="73"/>
      <c r="J31" s="73"/>
      <c r="K31" s="73"/>
      <c r="L31" s="73"/>
      <c r="M31" s="73"/>
    </row>
    <row r="32" spans="1:13" ht="15" x14ac:dyDescent="0.15">
      <c r="A32" s="73"/>
      <c r="B32" s="73"/>
      <c r="C32" s="73"/>
      <c r="D32" s="73"/>
      <c r="E32" s="73"/>
      <c r="F32" s="73"/>
      <c r="G32" s="73"/>
      <c r="H32" s="73"/>
      <c r="I32" s="73"/>
      <c r="J32" s="73"/>
      <c r="K32" s="73"/>
      <c r="L32" s="73"/>
      <c r="M32" s="73"/>
    </row>
  </sheetData>
  <mergeCells count="25">
    <mergeCell ref="A16:B16"/>
    <mergeCell ref="C16:F16"/>
    <mergeCell ref="G16:H16"/>
    <mergeCell ref="I16:L16"/>
    <mergeCell ref="A3:L5"/>
    <mergeCell ref="D8:D10"/>
    <mergeCell ref="E8:H10"/>
    <mergeCell ref="I8:I10"/>
    <mergeCell ref="A12:L12"/>
    <mergeCell ref="A17:B17"/>
    <mergeCell ref="C17:F17"/>
    <mergeCell ref="G17:H17"/>
    <mergeCell ref="I17:L17"/>
    <mergeCell ref="A18:B19"/>
    <mergeCell ref="C18:L18"/>
    <mergeCell ref="C19:L19"/>
    <mergeCell ref="E27:F27"/>
    <mergeCell ref="G27:K27"/>
    <mergeCell ref="A20:B21"/>
    <mergeCell ref="C20:L20"/>
    <mergeCell ref="C21:L21"/>
    <mergeCell ref="A22:B23"/>
    <mergeCell ref="C22:F22"/>
    <mergeCell ref="E26:F26"/>
    <mergeCell ref="G26:K26"/>
  </mergeCells>
  <phoneticPr fontId="3"/>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view="pageBreakPreview" zoomScale="85" zoomScaleNormal="100" zoomScaleSheetLayoutView="85" workbookViewId="0">
      <selection activeCell="E17" sqref="E17"/>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284" t="s">
        <v>126</v>
      </c>
      <c r="C2" s="284"/>
      <c r="D2" s="284"/>
      <c r="E2" s="284"/>
      <c r="F2" s="75"/>
    </row>
    <row r="3" spans="2:6" ht="17.25" x14ac:dyDescent="0.15">
      <c r="B3" s="76"/>
      <c r="C3" s="76"/>
      <c r="D3" s="76"/>
      <c r="E3" s="76"/>
      <c r="F3" s="75"/>
    </row>
    <row r="4" spans="2:6" ht="17.25" x14ac:dyDescent="0.15">
      <c r="B4" s="76"/>
      <c r="C4" s="76"/>
      <c r="D4" s="76"/>
      <c r="E4" s="76"/>
      <c r="F4" s="75"/>
    </row>
    <row r="5" spans="2:6" ht="14.25" x14ac:dyDescent="0.15">
      <c r="C5" s="75"/>
      <c r="D5" s="75"/>
      <c r="E5" s="75"/>
      <c r="F5" s="75"/>
    </row>
    <row r="6" spans="2:6" ht="14.25" x14ac:dyDescent="0.15">
      <c r="C6" s="75"/>
      <c r="D6" s="75"/>
      <c r="E6" s="75"/>
      <c r="F6" s="75"/>
    </row>
    <row r="7" spans="2:6" ht="17.25" x14ac:dyDescent="0.15">
      <c r="B7" s="285" t="s">
        <v>127</v>
      </c>
      <c r="C7" s="286"/>
      <c r="D7" s="287" t="s">
        <v>128</v>
      </c>
      <c r="E7" s="288"/>
    </row>
    <row r="8" spans="2:6" ht="19.5" customHeight="1" x14ac:dyDescent="0.15">
      <c r="B8" s="77" t="s">
        <v>129</v>
      </c>
      <c r="C8" s="92">
        <f>'第3号様式別紙 '!R55</f>
        <v>0</v>
      </c>
      <c r="D8" s="78" t="s">
        <v>130</v>
      </c>
      <c r="E8" s="94">
        <f>'第3号様式別紙 '!X41</f>
        <v>0</v>
      </c>
    </row>
    <row r="9" spans="2:6" ht="19.5" customHeight="1" x14ac:dyDescent="0.15">
      <c r="B9" s="79" t="s">
        <v>131</v>
      </c>
      <c r="C9" s="92">
        <f>E8+E9-C8-C10</f>
        <v>0</v>
      </c>
      <c r="D9" s="80" t="s">
        <v>132</v>
      </c>
      <c r="E9" s="137">
        <f>'第3号様式別紙 '!X43</f>
        <v>0</v>
      </c>
    </row>
    <row r="10" spans="2:6" ht="19.5" customHeight="1" x14ac:dyDescent="0.15">
      <c r="B10" s="79" t="s">
        <v>133</v>
      </c>
      <c r="C10" s="93">
        <v>0</v>
      </c>
      <c r="D10" s="80"/>
      <c r="E10" s="81"/>
    </row>
    <row r="11" spans="2:6" ht="19.5" customHeight="1" x14ac:dyDescent="0.15">
      <c r="B11" s="80"/>
      <c r="C11" s="82"/>
      <c r="D11" s="80"/>
      <c r="E11" s="81"/>
    </row>
    <row r="12" spans="2:6" ht="19.5" customHeight="1" x14ac:dyDescent="0.15">
      <c r="B12" s="83" t="s">
        <v>134</v>
      </c>
      <c r="C12" s="84">
        <f>SUM(C8:C11)</f>
        <v>0</v>
      </c>
      <c r="D12" s="83" t="s">
        <v>134</v>
      </c>
      <c r="E12" s="85">
        <f>SUM(E8:E11)</f>
        <v>0</v>
      </c>
    </row>
    <row r="13" spans="2:6" ht="19.5" customHeight="1" x14ac:dyDescent="0.15">
      <c r="C13" s="86"/>
      <c r="D13" s="86"/>
      <c r="E13" s="86"/>
    </row>
    <row r="14" spans="2:6" ht="19.5" customHeight="1" x14ac:dyDescent="0.15">
      <c r="B14" t="s">
        <v>135</v>
      </c>
      <c r="C14" s="86"/>
      <c r="D14" s="86"/>
      <c r="E14" s="86"/>
    </row>
    <row r="15" spans="2:6" ht="19.5" customHeight="1" x14ac:dyDescent="0.15">
      <c r="C15" s="86"/>
      <c r="D15" s="86"/>
      <c r="E15" s="86"/>
    </row>
    <row r="16" spans="2:6" x14ac:dyDescent="0.15">
      <c r="C16" s="86"/>
      <c r="D16" s="86"/>
      <c r="E16" s="86"/>
    </row>
    <row r="17" spans="2:5" x14ac:dyDescent="0.15">
      <c r="B17" s="104" t="s">
        <v>136</v>
      </c>
      <c r="C17" s="86"/>
      <c r="D17" s="86"/>
      <c r="E17" s="86"/>
    </row>
    <row r="18" spans="2:5" x14ac:dyDescent="0.15">
      <c r="C18" s="86"/>
      <c r="D18" s="86"/>
      <c r="E18" s="86"/>
    </row>
    <row r="19" spans="2:5" x14ac:dyDescent="0.15">
      <c r="C19" s="86"/>
      <c r="D19" s="86" t="s">
        <v>137</v>
      </c>
      <c r="E19" s="86"/>
    </row>
    <row r="20" spans="2:5" x14ac:dyDescent="0.15">
      <c r="C20" s="86"/>
      <c r="D20" s="289"/>
      <c r="E20" s="289"/>
    </row>
    <row r="21" spans="2:5" x14ac:dyDescent="0.15">
      <c r="C21" s="86"/>
      <c r="D21" s="289"/>
      <c r="E21" s="289"/>
    </row>
    <row r="22" spans="2:5" x14ac:dyDescent="0.15">
      <c r="C22" s="86"/>
      <c r="D22" s="99" t="s">
        <v>138</v>
      </c>
      <c r="E22" s="99"/>
    </row>
    <row r="23" spans="2:5" x14ac:dyDescent="0.15">
      <c r="C23" s="87"/>
      <c r="D23" s="289"/>
      <c r="E23" s="289"/>
    </row>
    <row r="24" spans="2:5" x14ac:dyDescent="0.15">
      <c r="D24" s="289"/>
      <c r="E24" s="289"/>
    </row>
    <row r="25" spans="2:5" x14ac:dyDescent="0.15">
      <c r="D25" s="100"/>
      <c r="E25" s="101"/>
    </row>
    <row r="26" spans="2:5" x14ac:dyDescent="0.15">
      <c r="D26" s="102" t="s">
        <v>139</v>
      </c>
      <c r="E26" s="103"/>
    </row>
    <row r="27" spans="2:5" x14ac:dyDescent="0.15">
      <c r="C27" s="88"/>
      <c r="D27" s="283"/>
      <c r="E27" s="283"/>
    </row>
    <row r="28" spans="2:5" x14ac:dyDescent="0.15">
      <c r="C28" s="88"/>
      <c r="D28" s="283"/>
      <c r="E28" s="283"/>
    </row>
    <row r="29" spans="2:5" x14ac:dyDescent="0.15">
      <c r="C29" s="88"/>
      <c r="D29" s="88"/>
      <c r="E29" s="88"/>
    </row>
    <row r="30" spans="2:5" x14ac:dyDescent="0.15">
      <c r="C30" s="88"/>
      <c r="D30" s="88"/>
      <c r="E30" s="88"/>
    </row>
    <row r="31" spans="2:5" x14ac:dyDescent="0.15">
      <c r="C31" s="88"/>
      <c r="D31" s="88"/>
      <c r="E31" s="88"/>
    </row>
    <row r="32" spans="2:5" x14ac:dyDescent="0.15">
      <c r="C32" s="88"/>
      <c r="D32" s="88"/>
      <c r="E32" s="88"/>
    </row>
    <row r="33" spans="3:5" x14ac:dyDescent="0.15">
      <c r="C33" s="88"/>
      <c r="D33" s="88"/>
      <c r="E33" s="89"/>
    </row>
    <row r="34" spans="3:5" x14ac:dyDescent="0.15">
      <c r="C34" s="88"/>
      <c r="D34" s="88"/>
      <c r="E34" s="88"/>
    </row>
    <row r="35" spans="3:5" x14ac:dyDescent="0.15">
      <c r="C35" s="88"/>
      <c r="D35" s="88"/>
      <c r="E35" s="90"/>
    </row>
    <row r="36" spans="3:5" x14ac:dyDescent="0.15">
      <c r="C36" s="88"/>
      <c r="D36" s="88"/>
      <c r="E36" s="89"/>
    </row>
    <row r="37" spans="3:5" x14ac:dyDescent="0.15">
      <c r="E37" s="91"/>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0"/>
  <sheetViews>
    <sheetView view="pageBreakPreview" zoomScale="85" zoomScaleNormal="100" zoomScaleSheetLayoutView="85" workbookViewId="0">
      <selection activeCell="H33" sqref="H33"/>
    </sheetView>
  </sheetViews>
  <sheetFormatPr defaultColWidth="12.625" defaultRowHeight="24" customHeight="1" x14ac:dyDescent="0.15"/>
  <cols>
    <col min="1" max="1" width="3.125" style="1" customWidth="1"/>
    <col min="2" max="2" width="34.875" style="1" customWidth="1"/>
    <col min="3" max="3" width="15.625" style="1" customWidth="1"/>
    <col min="4" max="16384" width="12.625" style="1"/>
  </cols>
  <sheetData>
    <row r="1" spans="2:14" ht="14.25" x14ac:dyDescent="0.15">
      <c r="B1" s="1" t="s">
        <v>26</v>
      </c>
    </row>
    <row r="2" spans="2:14" ht="14.25" x14ac:dyDescent="0.15">
      <c r="B2" s="140" t="s">
        <v>1</v>
      </c>
      <c r="C2" s="140"/>
      <c r="D2" s="140"/>
      <c r="E2" s="140"/>
      <c r="F2" s="140"/>
      <c r="G2" s="140"/>
      <c r="H2" s="140"/>
      <c r="I2" s="140"/>
      <c r="J2" s="140"/>
      <c r="K2" s="140"/>
      <c r="L2" s="140"/>
      <c r="M2" s="140"/>
      <c r="N2" s="140"/>
    </row>
    <row r="3" spans="2:14" ht="14.25" x14ac:dyDescent="0.15">
      <c r="B3" s="2" t="s">
        <v>2</v>
      </c>
      <c r="C3" s="2"/>
      <c r="D3" s="2"/>
      <c r="E3" s="2"/>
      <c r="F3" s="3"/>
      <c r="G3" s="3"/>
      <c r="H3" s="2"/>
      <c r="I3" s="2"/>
      <c r="J3" s="2"/>
      <c r="K3" s="2"/>
      <c r="L3" s="141" t="s">
        <v>29</v>
      </c>
      <c r="M3" s="141"/>
      <c r="N3" s="141"/>
    </row>
    <row r="4" spans="2:14" ht="14.25" x14ac:dyDescent="0.15">
      <c r="B4" s="2"/>
      <c r="C4" s="2"/>
      <c r="D4" s="2"/>
      <c r="E4" s="2"/>
      <c r="F4" s="2"/>
      <c r="G4" s="2"/>
      <c r="H4" s="2"/>
      <c r="I4" s="2"/>
      <c r="J4" s="2"/>
      <c r="K4" s="2"/>
      <c r="L4" s="2"/>
      <c r="M4" s="2"/>
      <c r="N4" s="2"/>
    </row>
    <row r="5" spans="2:14" ht="14.25" x14ac:dyDescent="0.15">
      <c r="B5" s="142" t="s">
        <v>3</v>
      </c>
      <c r="C5" s="143"/>
      <c r="D5" s="142" t="s">
        <v>4</v>
      </c>
      <c r="E5" s="144"/>
      <c r="F5" s="144"/>
      <c r="G5" s="144"/>
      <c r="H5" s="144"/>
      <c r="I5" s="144"/>
      <c r="J5" s="144"/>
      <c r="K5" s="144"/>
      <c r="L5" s="144"/>
      <c r="M5" s="143"/>
      <c r="N5" s="4"/>
    </row>
    <row r="6" spans="2:14" ht="14.25" x14ac:dyDescent="0.15">
      <c r="B6" s="5"/>
      <c r="C6" s="6"/>
      <c r="D6" s="142" t="s">
        <v>19</v>
      </c>
      <c r="E6" s="144"/>
      <c r="F6" s="143"/>
      <c r="G6" s="142" t="s">
        <v>20</v>
      </c>
      <c r="H6" s="144"/>
      <c r="I6" s="144"/>
      <c r="J6" s="144"/>
      <c r="K6" s="144"/>
      <c r="L6" s="144"/>
      <c r="M6" s="143"/>
      <c r="N6" s="6"/>
    </row>
    <row r="7" spans="2:14" ht="14.25" x14ac:dyDescent="0.15">
      <c r="B7" s="7" t="s">
        <v>5</v>
      </c>
      <c r="C7" s="8" t="s">
        <v>21</v>
      </c>
      <c r="D7" s="9"/>
      <c r="E7" s="9"/>
      <c r="F7" s="8"/>
      <c r="G7" s="9"/>
      <c r="H7" s="138" t="s">
        <v>0</v>
      </c>
      <c r="I7" s="139"/>
      <c r="J7" s="138" t="s">
        <v>6</v>
      </c>
      <c r="K7" s="139"/>
      <c r="L7" s="138" t="s">
        <v>7</v>
      </c>
      <c r="M7" s="139"/>
      <c r="N7" s="8" t="s">
        <v>8</v>
      </c>
    </row>
    <row r="8" spans="2:14" ht="14.25" x14ac:dyDescent="0.15">
      <c r="B8" s="5"/>
      <c r="C8" s="8"/>
      <c r="D8" s="7" t="s">
        <v>9</v>
      </c>
      <c r="E8" s="7" t="s">
        <v>10</v>
      </c>
      <c r="F8" s="8" t="s">
        <v>11</v>
      </c>
      <c r="G8" s="7" t="s">
        <v>9</v>
      </c>
      <c r="H8" s="7"/>
      <c r="I8" s="9" t="s">
        <v>12</v>
      </c>
      <c r="J8" s="7"/>
      <c r="K8" s="9" t="s">
        <v>12</v>
      </c>
      <c r="L8" s="7"/>
      <c r="M8" s="9" t="s">
        <v>12</v>
      </c>
      <c r="N8" s="6"/>
    </row>
    <row r="9" spans="2:14" ht="14.25" x14ac:dyDescent="0.15">
      <c r="B9" s="10"/>
      <c r="C9" s="11"/>
      <c r="D9" s="12"/>
      <c r="E9" s="12"/>
      <c r="F9" s="11"/>
      <c r="G9" s="12"/>
      <c r="H9" s="12"/>
      <c r="I9" s="12" t="s">
        <v>13</v>
      </c>
      <c r="J9" s="12"/>
      <c r="K9" s="12" t="s">
        <v>13</v>
      </c>
      <c r="L9" s="12"/>
      <c r="M9" s="12" t="s">
        <v>13</v>
      </c>
      <c r="N9" s="13"/>
    </row>
    <row r="10" spans="2:14" ht="14.25" x14ac:dyDescent="0.15">
      <c r="B10" s="5"/>
      <c r="C10" s="14" t="s">
        <v>14</v>
      </c>
      <c r="D10" s="15"/>
      <c r="E10" s="15" t="s">
        <v>14</v>
      </c>
      <c r="F10" s="14" t="s">
        <v>14</v>
      </c>
      <c r="G10" s="15"/>
      <c r="H10" s="15" t="s">
        <v>14</v>
      </c>
      <c r="I10" s="15" t="s">
        <v>14</v>
      </c>
      <c r="J10" s="15" t="s">
        <v>14</v>
      </c>
      <c r="K10" s="15" t="s">
        <v>14</v>
      </c>
      <c r="L10" s="15" t="s">
        <v>14</v>
      </c>
      <c r="M10" s="14" t="s">
        <v>14</v>
      </c>
      <c r="N10" s="14"/>
    </row>
    <row r="11" spans="2:14" ht="14.25" x14ac:dyDescent="0.15">
      <c r="B11" s="16" t="s">
        <v>27</v>
      </c>
      <c r="C11" s="17"/>
      <c r="D11" s="18"/>
      <c r="E11" s="18"/>
      <c r="F11" s="17"/>
      <c r="G11" s="18"/>
      <c r="H11" s="18"/>
      <c r="I11" s="18"/>
      <c r="J11" s="18"/>
      <c r="K11" s="18"/>
      <c r="L11" s="18"/>
      <c r="M11" s="17"/>
      <c r="N11" s="6"/>
    </row>
    <row r="12" spans="2:14" ht="14.25" x14ac:dyDescent="0.15">
      <c r="B12" s="16" t="s">
        <v>28</v>
      </c>
      <c r="C12" s="17"/>
      <c r="D12" s="18"/>
      <c r="E12" s="18"/>
      <c r="F12" s="17"/>
      <c r="G12" s="18"/>
      <c r="H12" s="18"/>
      <c r="I12" s="18"/>
      <c r="J12" s="18"/>
      <c r="K12" s="18"/>
      <c r="L12" s="18"/>
      <c r="M12" s="17"/>
      <c r="N12" s="6"/>
    </row>
    <row r="13" spans="2:14" ht="14.25" x14ac:dyDescent="0.15">
      <c r="B13" s="16"/>
      <c r="C13" s="17"/>
      <c r="D13" s="18"/>
      <c r="E13" s="18"/>
      <c r="F13" s="17"/>
      <c r="G13" s="18"/>
      <c r="H13" s="18"/>
      <c r="I13" s="18"/>
      <c r="J13" s="18"/>
      <c r="K13" s="18"/>
      <c r="L13" s="18"/>
      <c r="M13" s="17"/>
      <c r="N13" s="6"/>
    </row>
    <row r="14" spans="2:14" ht="14.25" x14ac:dyDescent="0.15">
      <c r="B14" s="16"/>
      <c r="C14" s="17"/>
      <c r="D14" s="18"/>
      <c r="E14" s="18"/>
      <c r="F14" s="17"/>
      <c r="G14" s="18"/>
      <c r="H14" s="18"/>
      <c r="I14" s="18"/>
      <c r="J14" s="18"/>
      <c r="K14" s="18"/>
      <c r="L14" s="18"/>
      <c r="M14" s="17"/>
      <c r="N14" s="6"/>
    </row>
    <row r="15" spans="2:14" ht="14.25" x14ac:dyDescent="0.15">
      <c r="B15" s="16"/>
      <c r="C15" s="17"/>
      <c r="D15" s="18"/>
      <c r="E15" s="18"/>
      <c r="F15" s="17"/>
      <c r="G15" s="18"/>
      <c r="H15" s="18"/>
      <c r="I15" s="18"/>
      <c r="J15" s="18"/>
      <c r="K15" s="18"/>
      <c r="L15" s="18"/>
      <c r="M15" s="17"/>
      <c r="N15" s="6"/>
    </row>
    <row r="16" spans="2:14" ht="14.25" x14ac:dyDescent="0.15">
      <c r="B16" s="16"/>
      <c r="C16" s="17"/>
      <c r="D16" s="18"/>
      <c r="E16" s="18"/>
      <c r="F16" s="17"/>
      <c r="G16" s="18"/>
      <c r="H16" s="18"/>
      <c r="I16" s="18"/>
      <c r="J16" s="18"/>
      <c r="K16" s="18"/>
      <c r="L16" s="18"/>
      <c r="M16" s="17"/>
      <c r="N16" s="6"/>
    </row>
    <row r="17" spans="2:14" ht="14.25" x14ac:dyDescent="0.15">
      <c r="B17" s="16"/>
      <c r="C17" s="17"/>
      <c r="D17" s="18"/>
      <c r="E17" s="18"/>
      <c r="F17" s="17"/>
      <c r="G17" s="18"/>
      <c r="H17" s="18"/>
      <c r="I17" s="18"/>
      <c r="J17" s="18"/>
      <c r="K17" s="18"/>
      <c r="L17" s="18"/>
      <c r="M17" s="17"/>
      <c r="N17" s="6"/>
    </row>
    <row r="18" spans="2:14" ht="14.25" x14ac:dyDescent="0.15">
      <c r="B18" s="16"/>
      <c r="C18" s="17"/>
      <c r="D18" s="18"/>
      <c r="E18" s="18"/>
      <c r="F18" s="17"/>
      <c r="G18" s="18"/>
      <c r="H18" s="18"/>
      <c r="I18" s="18"/>
      <c r="J18" s="18"/>
      <c r="K18" s="18"/>
      <c r="L18" s="18"/>
      <c r="M18" s="17"/>
      <c r="N18" s="6"/>
    </row>
    <row r="19" spans="2:14" ht="14.25" x14ac:dyDescent="0.15">
      <c r="B19" s="16"/>
      <c r="C19" s="17"/>
      <c r="D19" s="18"/>
      <c r="E19" s="18"/>
      <c r="F19" s="17"/>
      <c r="G19" s="18"/>
      <c r="H19" s="18"/>
      <c r="I19" s="18"/>
      <c r="J19" s="18"/>
      <c r="K19" s="18"/>
      <c r="L19" s="18"/>
      <c r="M19" s="17"/>
      <c r="N19" s="6"/>
    </row>
    <row r="20" spans="2:14" ht="14.25" x14ac:dyDescent="0.15">
      <c r="B20" s="5"/>
      <c r="C20" s="17"/>
      <c r="D20" s="18"/>
      <c r="E20" s="18"/>
      <c r="F20" s="17"/>
      <c r="G20" s="18"/>
      <c r="H20" s="18"/>
      <c r="I20" s="18"/>
      <c r="J20" s="18"/>
      <c r="K20" s="18"/>
      <c r="L20" s="18"/>
      <c r="M20" s="17"/>
      <c r="N20" s="6"/>
    </row>
    <row r="21" spans="2:14" ht="14.25" x14ac:dyDescent="0.15">
      <c r="B21" s="19"/>
      <c r="C21" s="20"/>
      <c r="D21" s="21"/>
      <c r="E21" s="21"/>
      <c r="F21" s="20"/>
      <c r="G21" s="21"/>
      <c r="H21" s="21"/>
      <c r="I21" s="21"/>
      <c r="J21" s="21"/>
      <c r="K21" s="21"/>
      <c r="L21" s="21"/>
      <c r="M21" s="20"/>
      <c r="N21" s="13"/>
    </row>
    <row r="23" spans="2:14" ht="14.25" x14ac:dyDescent="0.15">
      <c r="B23" s="1" t="s">
        <v>15</v>
      </c>
    </row>
    <row r="24" spans="2:14" ht="14.25" x14ac:dyDescent="0.15">
      <c r="B24" s="1" t="s">
        <v>25</v>
      </c>
    </row>
    <row r="25" spans="2:14" ht="14.25" x14ac:dyDescent="0.15">
      <c r="B25" s="1" t="s">
        <v>22</v>
      </c>
    </row>
    <row r="26" spans="2:14" ht="14.25" x14ac:dyDescent="0.15">
      <c r="B26" s="1" t="s">
        <v>16</v>
      </c>
    </row>
    <row r="27" spans="2:14" ht="14.25" x14ac:dyDescent="0.15">
      <c r="B27" s="1" t="s">
        <v>23</v>
      </c>
    </row>
    <row r="28" spans="2:14" ht="14.25" x14ac:dyDescent="0.15">
      <c r="B28" s="1" t="s">
        <v>17</v>
      </c>
    </row>
    <row r="29" spans="2:14" ht="14.25" x14ac:dyDescent="0.15">
      <c r="B29" s="1" t="s">
        <v>24</v>
      </c>
    </row>
    <row r="30" spans="2:14" ht="14.25" x14ac:dyDescent="0.15">
      <c r="B30" s="1" t="s">
        <v>18</v>
      </c>
    </row>
  </sheetData>
  <mergeCells count="9">
    <mergeCell ref="H7:I7"/>
    <mergeCell ref="J7:K7"/>
    <mergeCell ref="L7:M7"/>
    <mergeCell ref="B2:N2"/>
    <mergeCell ref="L3:N3"/>
    <mergeCell ref="B5:C5"/>
    <mergeCell ref="D5:M5"/>
    <mergeCell ref="D6:F6"/>
    <mergeCell ref="G6:M6"/>
  </mergeCells>
  <phoneticPr fontId="1"/>
  <pageMargins left="0.51181102362204722" right="0.31496062992125984" top="0.74803149606299213" bottom="0.74803149606299213" header="0.31496062992125984" footer="0.31496062992125984"/>
  <pageSetup paperSize="9" scale="6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zoomScaleNormal="100" zoomScaleSheetLayoutView="100" workbookViewId="0">
      <selection activeCell="F9" sqref="F9:H9"/>
    </sheetView>
  </sheetViews>
  <sheetFormatPr defaultRowHeight="13.5" x14ac:dyDescent="0.15"/>
  <sheetData>
    <row r="1" spans="1:9" ht="14.25" x14ac:dyDescent="0.15">
      <c r="A1" s="22" t="s">
        <v>30</v>
      </c>
      <c r="B1" s="22"/>
      <c r="C1" s="22"/>
      <c r="D1" s="22"/>
      <c r="E1" s="22"/>
      <c r="F1" s="22"/>
      <c r="G1" s="22"/>
      <c r="H1" s="22"/>
      <c r="I1" s="22"/>
    </row>
    <row r="2" spans="1:9" ht="14.25" x14ac:dyDescent="0.15">
      <c r="A2" s="22"/>
      <c r="B2" s="22"/>
      <c r="C2" s="22"/>
      <c r="D2" s="22"/>
      <c r="E2" s="22"/>
      <c r="F2" s="22"/>
      <c r="G2" s="22"/>
      <c r="H2" s="145"/>
      <c r="I2" s="145"/>
    </row>
    <row r="3" spans="1:9" ht="14.25" x14ac:dyDescent="0.15">
      <c r="A3" s="50"/>
      <c r="B3" s="50"/>
      <c r="C3" s="50"/>
      <c r="D3" s="50"/>
      <c r="E3" s="50"/>
      <c r="F3" s="50"/>
      <c r="G3" s="146" t="s">
        <v>31</v>
      </c>
      <c r="H3" s="146"/>
      <c r="I3" s="146"/>
    </row>
    <row r="4" spans="1:9" ht="14.25" x14ac:dyDescent="0.15">
      <c r="A4" s="50"/>
      <c r="B4" s="50"/>
      <c r="C4" s="50"/>
      <c r="D4" s="50"/>
      <c r="E4" s="50"/>
      <c r="F4" s="50"/>
      <c r="G4" s="50"/>
      <c r="H4" s="50"/>
      <c r="I4" s="50"/>
    </row>
    <row r="5" spans="1:9" ht="14.25" x14ac:dyDescent="0.15">
      <c r="A5" s="50" t="s">
        <v>32</v>
      </c>
      <c r="B5" s="50"/>
      <c r="C5" s="50"/>
      <c r="D5" s="50"/>
      <c r="E5" s="50"/>
      <c r="F5" s="50"/>
      <c r="G5" s="50"/>
      <c r="H5" s="50"/>
      <c r="I5" s="50"/>
    </row>
    <row r="6" spans="1:9" ht="14.25" x14ac:dyDescent="0.15">
      <c r="A6" s="50"/>
      <c r="B6" s="50"/>
      <c r="C6" s="50"/>
      <c r="D6" s="50"/>
      <c r="E6" s="50"/>
      <c r="F6" s="50"/>
      <c r="G6" s="50"/>
      <c r="H6" s="50"/>
      <c r="I6" s="50"/>
    </row>
    <row r="7" spans="1:9" ht="14.25" x14ac:dyDescent="0.15">
      <c r="A7" s="50"/>
      <c r="B7" s="50"/>
      <c r="C7" s="50"/>
      <c r="D7" s="50"/>
      <c r="E7" s="50"/>
      <c r="F7" s="50"/>
      <c r="G7" s="50"/>
      <c r="H7" s="50"/>
      <c r="I7" s="50"/>
    </row>
    <row r="8" spans="1:9" ht="14.25" x14ac:dyDescent="0.15">
      <c r="A8" s="50"/>
      <c r="B8" s="50"/>
      <c r="C8" s="50"/>
      <c r="D8" s="50"/>
      <c r="E8" s="50"/>
      <c r="F8" s="290" t="s">
        <v>33</v>
      </c>
      <c r="G8" s="290"/>
      <c r="H8" s="290"/>
      <c r="I8" s="50"/>
    </row>
    <row r="9" spans="1:9" ht="14.25" x14ac:dyDescent="0.15">
      <c r="A9" s="50"/>
      <c r="B9" s="50"/>
      <c r="C9" s="50"/>
      <c r="D9" s="50"/>
      <c r="E9" s="50"/>
      <c r="F9" s="291" t="s">
        <v>34</v>
      </c>
      <c r="G9" s="291"/>
      <c r="H9" s="291"/>
      <c r="I9" s="32"/>
    </row>
    <row r="10" spans="1:9" ht="14.25" x14ac:dyDescent="0.15">
      <c r="A10" s="50"/>
      <c r="B10" s="50"/>
      <c r="C10" s="50"/>
      <c r="D10" s="50"/>
      <c r="E10" s="50"/>
      <c r="F10" s="50"/>
      <c r="G10" s="50"/>
      <c r="H10" s="50"/>
      <c r="I10" s="33"/>
    </row>
    <row r="11" spans="1:9" ht="14.25" x14ac:dyDescent="0.15">
      <c r="A11" s="50"/>
      <c r="B11" s="50"/>
      <c r="C11" s="50"/>
      <c r="D11" s="50"/>
      <c r="E11" s="50"/>
      <c r="F11" s="50"/>
      <c r="G11" s="50"/>
      <c r="H11" s="50"/>
      <c r="I11" s="50"/>
    </row>
    <row r="12" spans="1:9" ht="14.25" x14ac:dyDescent="0.15">
      <c r="A12" s="23" t="s">
        <v>35</v>
      </c>
      <c r="B12" s="23"/>
      <c r="C12" s="23"/>
      <c r="D12" s="23"/>
      <c r="E12" s="23"/>
      <c r="F12" s="23"/>
      <c r="G12" s="23"/>
      <c r="H12" s="23"/>
      <c r="I12" s="23"/>
    </row>
    <row r="13" spans="1:9" ht="14.25" x14ac:dyDescent="0.15">
      <c r="A13" s="50"/>
      <c r="B13" s="50"/>
      <c r="C13" s="50"/>
      <c r="D13" s="50"/>
      <c r="E13" s="50"/>
      <c r="F13" s="50"/>
      <c r="G13" s="50"/>
      <c r="H13" s="50"/>
      <c r="I13" s="50"/>
    </row>
    <row r="14" spans="1:9" ht="14.25" x14ac:dyDescent="0.15">
      <c r="A14" s="50"/>
      <c r="B14" s="50"/>
      <c r="C14" s="50"/>
      <c r="D14" s="50"/>
      <c r="E14" s="50"/>
      <c r="F14" s="50"/>
      <c r="G14" s="50"/>
      <c r="H14" s="50"/>
      <c r="I14" s="50"/>
    </row>
    <row r="15" spans="1:9" x14ac:dyDescent="0.15">
      <c r="A15" s="149" t="s">
        <v>85</v>
      </c>
      <c r="B15" s="149"/>
      <c r="C15" s="149"/>
      <c r="D15" s="149"/>
      <c r="E15" s="149"/>
      <c r="F15" s="149"/>
      <c r="G15" s="149"/>
      <c r="H15" s="149"/>
      <c r="I15" s="149"/>
    </row>
    <row r="16" spans="1:9" x14ac:dyDescent="0.15">
      <c r="A16" s="149"/>
      <c r="B16" s="149"/>
      <c r="C16" s="149"/>
      <c r="D16" s="149"/>
      <c r="E16" s="149"/>
      <c r="F16" s="149"/>
      <c r="G16" s="149"/>
      <c r="H16" s="149"/>
      <c r="I16" s="149"/>
    </row>
    <row r="17" spans="1:9" x14ac:dyDescent="0.15">
      <c r="A17" s="149"/>
      <c r="B17" s="149"/>
      <c r="C17" s="149"/>
      <c r="D17" s="149"/>
      <c r="E17" s="149"/>
      <c r="F17" s="149"/>
      <c r="G17" s="149"/>
      <c r="H17" s="149"/>
      <c r="I17" s="149"/>
    </row>
    <row r="18" spans="1:9" x14ac:dyDescent="0.15">
      <c r="A18" s="149"/>
      <c r="B18" s="149"/>
      <c r="C18" s="149"/>
      <c r="D18" s="149"/>
      <c r="E18" s="149"/>
      <c r="F18" s="149"/>
      <c r="G18" s="149"/>
      <c r="H18" s="149"/>
      <c r="I18" s="149"/>
    </row>
    <row r="19" spans="1:9" ht="14.25" x14ac:dyDescent="0.15">
      <c r="A19" s="50"/>
      <c r="B19" s="50"/>
      <c r="C19" s="50"/>
      <c r="D19" s="50"/>
      <c r="E19" s="50"/>
      <c r="F19" s="50"/>
      <c r="G19" s="50"/>
      <c r="H19" s="50"/>
      <c r="I19" s="50"/>
    </row>
    <row r="20" spans="1:9" ht="14.25" x14ac:dyDescent="0.15">
      <c r="A20" s="24" t="s">
        <v>36</v>
      </c>
      <c r="B20" s="50"/>
      <c r="C20" s="50"/>
      <c r="D20" s="50"/>
      <c r="E20" s="50"/>
      <c r="F20" s="50"/>
      <c r="G20" s="50"/>
      <c r="H20" s="50"/>
      <c r="I20" s="50"/>
    </row>
    <row r="21" spans="1:9" ht="14.25" x14ac:dyDescent="0.15">
      <c r="A21" s="24" t="s">
        <v>37</v>
      </c>
      <c r="B21" s="50"/>
      <c r="C21" s="50"/>
      <c r="D21" s="50"/>
      <c r="E21" s="50"/>
      <c r="F21" s="50"/>
      <c r="G21" s="50"/>
      <c r="H21" s="50"/>
      <c r="I21" s="50"/>
    </row>
    <row r="22" spans="1:9" ht="14.25" x14ac:dyDescent="0.15">
      <c r="A22" s="50"/>
      <c r="B22" s="50"/>
      <c r="C22" s="50"/>
      <c r="D22" s="50"/>
      <c r="E22" s="50"/>
      <c r="F22" s="50"/>
      <c r="G22" s="50" t="s">
        <v>38</v>
      </c>
      <c r="H22" s="50"/>
      <c r="I22" s="50" t="s">
        <v>39</v>
      </c>
    </row>
    <row r="23" spans="1:9" ht="14.25" x14ac:dyDescent="0.15">
      <c r="A23" s="50"/>
      <c r="B23" s="50"/>
      <c r="C23" s="50"/>
      <c r="D23" s="50"/>
      <c r="E23" s="50"/>
      <c r="F23" s="50"/>
      <c r="G23" s="50"/>
      <c r="H23" s="50"/>
      <c r="I23" s="50"/>
    </row>
    <row r="24" spans="1:9" ht="14.25" x14ac:dyDescent="0.15">
      <c r="A24" s="24" t="s">
        <v>40</v>
      </c>
      <c r="B24" s="50"/>
      <c r="C24" s="50"/>
      <c r="D24" s="50"/>
      <c r="E24" s="50"/>
      <c r="F24" s="50"/>
      <c r="G24" s="50"/>
      <c r="H24" s="50"/>
      <c r="I24" s="50"/>
    </row>
    <row r="25" spans="1:9" ht="14.25" x14ac:dyDescent="0.15">
      <c r="A25" s="24" t="s">
        <v>41</v>
      </c>
      <c r="B25" s="50"/>
      <c r="C25" s="50"/>
      <c r="D25" s="50"/>
      <c r="E25" s="50"/>
      <c r="F25" s="50"/>
      <c r="G25" s="50"/>
      <c r="H25" s="50"/>
      <c r="I25" s="50"/>
    </row>
    <row r="26" spans="1:9" ht="14.25" x14ac:dyDescent="0.15">
      <c r="A26" s="50"/>
      <c r="B26" s="50"/>
      <c r="C26" s="50"/>
      <c r="D26" s="50"/>
      <c r="E26" s="50"/>
      <c r="F26" s="50"/>
      <c r="G26" s="50" t="s">
        <v>38</v>
      </c>
      <c r="H26" s="50"/>
      <c r="I26" s="50" t="s">
        <v>39</v>
      </c>
    </row>
    <row r="27" spans="1:9" ht="14.25" x14ac:dyDescent="0.15">
      <c r="A27" s="50"/>
      <c r="B27" s="50"/>
      <c r="C27" s="50"/>
      <c r="D27" s="50"/>
      <c r="E27" s="50"/>
      <c r="F27" s="50"/>
      <c r="G27" s="50"/>
      <c r="H27" s="50"/>
      <c r="I27" s="50"/>
    </row>
    <row r="28" spans="1:9" ht="14.25" x14ac:dyDescent="0.15">
      <c r="A28" s="24" t="s">
        <v>42</v>
      </c>
      <c r="B28" s="25"/>
      <c r="C28" s="25"/>
      <c r="D28" s="25"/>
      <c r="E28" s="25"/>
      <c r="F28" s="25"/>
      <c r="G28" s="25"/>
      <c r="H28" s="25"/>
      <c r="I28" s="25"/>
    </row>
    <row r="29" spans="1:9" ht="14.25" x14ac:dyDescent="0.15">
      <c r="A29" s="24" t="s">
        <v>43</v>
      </c>
      <c r="B29" s="50"/>
      <c r="C29" s="50"/>
      <c r="D29" s="50"/>
      <c r="E29" s="50"/>
      <c r="F29" s="50"/>
      <c r="G29" s="50"/>
      <c r="H29" s="50"/>
      <c r="I29" s="50"/>
    </row>
    <row r="30" spans="1:9" ht="14.25" x14ac:dyDescent="0.15">
      <c r="A30" s="24" t="s">
        <v>44</v>
      </c>
      <c r="B30" s="45"/>
      <c r="C30" s="50"/>
      <c r="D30" s="50"/>
      <c r="E30" s="50"/>
      <c r="F30" s="50"/>
      <c r="G30" s="50"/>
      <c r="H30" s="50"/>
      <c r="I30" s="50"/>
    </row>
  </sheetData>
  <mergeCells count="5">
    <mergeCell ref="H2:I2"/>
    <mergeCell ref="G3:I3"/>
    <mergeCell ref="F8:H8"/>
    <mergeCell ref="F9:H9"/>
    <mergeCell ref="A15:I18"/>
  </mergeCells>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8"/>
  <sheetViews>
    <sheetView view="pageBreakPreview" zoomScale="115" zoomScaleNormal="100" zoomScaleSheetLayoutView="115" workbookViewId="0">
      <selection activeCell="F3" sqref="F3:G3"/>
    </sheetView>
  </sheetViews>
  <sheetFormatPr defaultColWidth="9" defaultRowHeight="18.75" customHeight="1" x14ac:dyDescent="0.15"/>
  <cols>
    <col min="1" max="2" width="10.5" style="27" customWidth="1"/>
    <col min="3" max="3" width="5.5" style="27" customWidth="1"/>
    <col min="4" max="4" width="13" style="27" customWidth="1"/>
    <col min="5" max="5" width="14.75" style="27" customWidth="1"/>
    <col min="6" max="6" width="10.5" style="27" customWidth="1"/>
    <col min="7" max="7" width="14.25" style="27" customWidth="1"/>
    <col min="8" max="8" width="10.5" style="27" customWidth="1"/>
    <col min="9" max="256" width="9" style="27"/>
    <col min="257" max="264" width="10.5" style="27" customWidth="1"/>
    <col min="265" max="512" width="9" style="27"/>
    <col min="513" max="520" width="10.5" style="27" customWidth="1"/>
    <col min="521" max="768" width="9" style="27"/>
    <col min="769" max="776" width="10.5" style="27" customWidth="1"/>
    <col min="777" max="1024" width="9" style="27"/>
    <col min="1025" max="1032" width="10.5" style="27" customWidth="1"/>
    <col min="1033" max="1280" width="9" style="27"/>
    <col min="1281" max="1288" width="10.5" style="27" customWidth="1"/>
    <col min="1289" max="1536" width="9" style="27"/>
    <col min="1537" max="1544" width="10.5" style="27" customWidth="1"/>
    <col min="1545" max="1792" width="9" style="27"/>
    <col min="1793" max="1800" width="10.5" style="27" customWidth="1"/>
    <col min="1801" max="2048" width="9" style="27"/>
    <col min="2049" max="2056" width="10.5" style="27" customWidth="1"/>
    <col min="2057" max="2304" width="9" style="27"/>
    <col min="2305" max="2312" width="10.5" style="27" customWidth="1"/>
    <col min="2313" max="2560" width="9" style="27"/>
    <col min="2561" max="2568" width="10.5" style="27" customWidth="1"/>
    <col min="2569" max="2816" width="9" style="27"/>
    <col min="2817" max="2824" width="10.5" style="27" customWidth="1"/>
    <col min="2825" max="3072" width="9" style="27"/>
    <col min="3073" max="3080" width="10.5" style="27" customWidth="1"/>
    <col min="3081" max="3328" width="9" style="27"/>
    <col min="3329" max="3336" width="10.5" style="27" customWidth="1"/>
    <col min="3337" max="3584" width="9" style="27"/>
    <col min="3585" max="3592" width="10.5" style="27" customWidth="1"/>
    <col min="3593" max="3840" width="9" style="27"/>
    <col min="3841" max="3848" width="10.5" style="27" customWidth="1"/>
    <col min="3849" max="4096" width="9" style="27"/>
    <col min="4097" max="4104" width="10.5" style="27" customWidth="1"/>
    <col min="4105" max="4352" width="9" style="27"/>
    <col min="4353" max="4360" width="10.5" style="27" customWidth="1"/>
    <col min="4361" max="4608" width="9" style="27"/>
    <col min="4609" max="4616" width="10.5" style="27" customWidth="1"/>
    <col min="4617" max="4864" width="9" style="27"/>
    <col min="4865" max="4872" width="10.5" style="27" customWidth="1"/>
    <col min="4873" max="5120" width="9" style="27"/>
    <col min="5121" max="5128" width="10.5" style="27" customWidth="1"/>
    <col min="5129" max="5376" width="9" style="27"/>
    <col min="5377" max="5384" width="10.5" style="27" customWidth="1"/>
    <col min="5385" max="5632" width="9" style="27"/>
    <col min="5633" max="5640" width="10.5" style="27" customWidth="1"/>
    <col min="5641" max="5888" width="9" style="27"/>
    <col min="5889" max="5896" width="10.5" style="27" customWidth="1"/>
    <col min="5897" max="6144" width="9" style="27"/>
    <col min="6145" max="6152" width="10.5" style="27" customWidth="1"/>
    <col min="6153" max="6400" width="9" style="27"/>
    <col min="6401" max="6408" width="10.5" style="27" customWidth="1"/>
    <col min="6409" max="6656" width="9" style="27"/>
    <col min="6657" max="6664" width="10.5" style="27" customWidth="1"/>
    <col min="6665" max="6912" width="9" style="27"/>
    <col min="6913" max="6920" width="10.5" style="27" customWidth="1"/>
    <col min="6921" max="7168" width="9" style="27"/>
    <col min="7169" max="7176" width="10.5" style="27" customWidth="1"/>
    <col min="7177" max="7424" width="9" style="27"/>
    <col min="7425" max="7432" width="10.5" style="27" customWidth="1"/>
    <col min="7433" max="7680" width="9" style="27"/>
    <col min="7681" max="7688" width="10.5" style="27" customWidth="1"/>
    <col min="7689" max="7936" width="9" style="27"/>
    <col min="7937" max="7944" width="10.5" style="27" customWidth="1"/>
    <col min="7945" max="8192" width="9" style="27"/>
    <col min="8193" max="8200" width="10.5" style="27" customWidth="1"/>
    <col min="8201" max="8448" width="9" style="27"/>
    <col min="8449" max="8456" width="10.5" style="27" customWidth="1"/>
    <col min="8457" max="8704" width="9" style="27"/>
    <col min="8705" max="8712" width="10.5" style="27" customWidth="1"/>
    <col min="8713" max="8960" width="9" style="27"/>
    <col min="8961" max="8968" width="10.5" style="27" customWidth="1"/>
    <col min="8969" max="9216" width="9" style="27"/>
    <col min="9217" max="9224" width="10.5" style="27" customWidth="1"/>
    <col min="9225" max="9472" width="9" style="27"/>
    <col min="9473" max="9480" width="10.5" style="27" customWidth="1"/>
    <col min="9481" max="9728" width="9" style="27"/>
    <col min="9729" max="9736" width="10.5" style="27" customWidth="1"/>
    <col min="9737" max="9984" width="9" style="27"/>
    <col min="9985" max="9992" width="10.5" style="27" customWidth="1"/>
    <col min="9993" max="10240" width="9" style="27"/>
    <col min="10241" max="10248" width="10.5" style="27" customWidth="1"/>
    <col min="10249" max="10496" width="9" style="27"/>
    <col min="10497" max="10504" width="10.5" style="27" customWidth="1"/>
    <col min="10505" max="10752" width="9" style="27"/>
    <col min="10753" max="10760" width="10.5" style="27" customWidth="1"/>
    <col min="10761" max="11008" width="9" style="27"/>
    <col min="11009" max="11016" width="10.5" style="27" customWidth="1"/>
    <col min="11017" max="11264" width="9" style="27"/>
    <col min="11265" max="11272" width="10.5" style="27" customWidth="1"/>
    <col min="11273" max="11520" width="9" style="27"/>
    <col min="11521" max="11528" width="10.5" style="27" customWidth="1"/>
    <col min="11529" max="11776" width="9" style="27"/>
    <col min="11777" max="11784" width="10.5" style="27" customWidth="1"/>
    <col min="11785" max="12032" width="9" style="27"/>
    <col min="12033" max="12040" width="10.5" style="27" customWidth="1"/>
    <col min="12041" max="12288" width="9" style="27"/>
    <col min="12289" max="12296" width="10.5" style="27" customWidth="1"/>
    <col min="12297" max="12544" width="9" style="27"/>
    <col min="12545" max="12552" width="10.5" style="27" customWidth="1"/>
    <col min="12553" max="12800" width="9" style="27"/>
    <col min="12801" max="12808" width="10.5" style="27" customWidth="1"/>
    <col min="12809" max="13056" width="9" style="27"/>
    <col min="13057" max="13064" width="10.5" style="27" customWidth="1"/>
    <col min="13065" max="13312" width="9" style="27"/>
    <col min="13313" max="13320" width="10.5" style="27" customWidth="1"/>
    <col min="13321" max="13568" width="9" style="27"/>
    <col min="13569" max="13576" width="10.5" style="27" customWidth="1"/>
    <col min="13577" max="13824" width="9" style="27"/>
    <col min="13825" max="13832" width="10.5" style="27" customWidth="1"/>
    <col min="13833" max="14080" width="9" style="27"/>
    <col min="14081" max="14088" width="10.5" style="27" customWidth="1"/>
    <col min="14089" max="14336" width="9" style="27"/>
    <col min="14337" max="14344" width="10.5" style="27" customWidth="1"/>
    <col min="14345" max="14592" width="9" style="27"/>
    <col min="14593" max="14600" width="10.5" style="27" customWidth="1"/>
    <col min="14601" max="14848" width="9" style="27"/>
    <col min="14849" max="14856" width="10.5" style="27" customWidth="1"/>
    <col min="14857" max="15104" width="9" style="27"/>
    <col min="15105" max="15112" width="10.5" style="27" customWidth="1"/>
    <col min="15113" max="15360" width="9" style="27"/>
    <col min="15361" max="15368" width="10.5" style="27" customWidth="1"/>
    <col min="15369" max="15616" width="9" style="27"/>
    <col min="15617" max="15624" width="10.5" style="27" customWidth="1"/>
    <col min="15625" max="15872" width="9" style="27"/>
    <col min="15873" max="15880" width="10.5" style="27" customWidth="1"/>
    <col min="15881" max="16128" width="9" style="27"/>
    <col min="16129" max="16136" width="10.5" style="27" customWidth="1"/>
    <col min="16137" max="16384" width="9" style="27"/>
  </cols>
  <sheetData>
    <row r="2" spans="1:7" ht="14.25" x14ac:dyDescent="0.15">
      <c r="A2" s="22" t="s">
        <v>45</v>
      </c>
      <c r="B2" s="22"/>
      <c r="C2" s="22"/>
      <c r="D2" s="22"/>
      <c r="E2" s="22"/>
      <c r="F2" s="151"/>
      <c r="G2" s="151"/>
    </row>
    <row r="3" spans="1:7" ht="14.25" x14ac:dyDescent="0.15">
      <c r="A3" s="22"/>
      <c r="B3" s="22"/>
      <c r="C3" s="22"/>
      <c r="D3" s="22"/>
      <c r="E3" s="22"/>
      <c r="F3" s="292" t="s">
        <v>46</v>
      </c>
      <c r="G3" s="292"/>
    </row>
    <row r="4" spans="1:7" ht="14.25" x14ac:dyDescent="0.15">
      <c r="A4" s="22"/>
      <c r="B4" s="22"/>
      <c r="C4" s="22"/>
      <c r="D4" s="22"/>
      <c r="E4" s="22"/>
      <c r="F4" s="22"/>
      <c r="G4" s="22"/>
    </row>
    <row r="5" spans="1:7" ht="14.25" x14ac:dyDescent="0.15">
      <c r="A5" s="22"/>
      <c r="B5" s="22"/>
      <c r="C5" s="22"/>
      <c r="D5" s="22"/>
      <c r="E5" s="22"/>
      <c r="F5" s="22"/>
      <c r="G5" s="22"/>
    </row>
    <row r="6" spans="1:7" ht="14.25" x14ac:dyDescent="0.15">
      <c r="A6" s="22" t="s">
        <v>47</v>
      </c>
      <c r="B6" s="22"/>
      <c r="C6" s="22"/>
      <c r="D6" s="22"/>
      <c r="E6" s="22"/>
      <c r="F6" s="22"/>
      <c r="G6" s="22"/>
    </row>
    <row r="7" spans="1:7" ht="14.25" x14ac:dyDescent="0.15">
      <c r="A7" s="22"/>
      <c r="B7" s="22"/>
      <c r="C7" s="22"/>
      <c r="D7" s="44"/>
      <c r="E7" s="44"/>
      <c r="F7" s="44"/>
      <c r="G7" s="44"/>
    </row>
    <row r="8" spans="1:7" ht="14.25" x14ac:dyDescent="0.15">
      <c r="A8" s="22"/>
      <c r="B8" s="22"/>
      <c r="C8" s="22"/>
      <c r="D8" s="44"/>
      <c r="E8" s="292"/>
      <c r="F8" s="292"/>
      <c r="G8" s="292"/>
    </row>
    <row r="9" spans="1:7" ht="14.25" x14ac:dyDescent="0.15">
      <c r="A9" s="22"/>
      <c r="B9" s="22"/>
      <c r="C9" s="22"/>
      <c r="D9" s="50" t="s">
        <v>33</v>
      </c>
      <c r="E9" s="292"/>
      <c r="F9" s="292"/>
      <c r="G9" s="292"/>
    </row>
    <row r="10" spans="1:7" ht="14.25" x14ac:dyDescent="0.15">
      <c r="A10" s="22"/>
      <c r="B10" s="22"/>
      <c r="C10" s="22"/>
      <c r="D10" s="50"/>
      <c r="E10" s="292"/>
      <c r="F10" s="292"/>
      <c r="G10" s="292"/>
    </row>
    <row r="11" spans="1:7" ht="14.25" x14ac:dyDescent="0.15">
      <c r="A11" s="22"/>
      <c r="B11" s="22"/>
      <c r="C11" s="22"/>
      <c r="D11" s="51" t="s">
        <v>34</v>
      </c>
      <c r="E11" s="292"/>
      <c r="F11" s="292"/>
      <c r="G11" s="292"/>
    </row>
    <row r="12" spans="1:7" ht="14.25" x14ac:dyDescent="0.15">
      <c r="A12" s="22"/>
      <c r="B12" s="22"/>
      <c r="C12" s="22"/>
      <c r="D12" s="22"/>
      <c r="E12" s="22"/>
      <c r="F12" s="22"/>
      <c r="G12" s="22"/>
    </row>
    <row r="13" spans="1:7" ht="14.25" x14ac:dyDescent="0.15">
      <c r="A13" s="22"/>
      <c r="B13" s="22"/>
      <c r="C13" s="22"/>
      <c r="D13" s="22"/>
      <c r="E13" s="22"/>
      <c r="F13" s="22"/>
      <c r="G13" s="22"/>
    </row>
    <row r="14" spans="1:7" ht="14.25" customHeight="1" x14ac:dyDescent="0.15">
      <c r="A14" s="154" t="s">
        <v>86</v>
      </c>
      <c r="B14" s="154"/>
      <c r="C14" s="154"/>
      <c r="D14" s="154"/>
      <c r="E14" s="154"/>
      <c r="F14" s="154"/>
      <c r="G14" s="154"/>
    </row>
    <row r="15" spans="1:7" ht="14.25" x14ac:dyDescent="0.15">
      <c r="A15" s="154"/>
      <c r="B15" s="154"/>
      <c r="C15" s="154"/>
      <c r="D15" s="154"/>
      <c r="E15" s="154"/>
      <c r="F15" s="154"/>
      <c r="G15" s="154"/>
    </row>
    <row r="16" spans="1:7" ht="14.25" x14ac:dyDescent="0.15">
      <c r="A16" s="22"/>
      <c r="B16" s="22"/>
      <c r="C16" s="22"/>
      <c r="D16" s="22"/>
      <c r="E16" s="22"/>
      <c r="F16" s="22"/>
      <c r="G16" s="22"/>
    </row>
    <row r="17" spans="1:7" ht="14.25" x14ac:dyDescent="0.15">
      <c r="A17" s="150" t="s">
        <v>48</v>
      </c>
      <c r="B17" s="150"/>
      <c r="C17" s="150"/>
      <c r="D17" s="150"/>
      <c r="E17" s="150"/>
      <c r="F17" s="150"/>
      <c r="G17" s="150"/>
    </row>
    <row r="18" spans="1:7" ht="14.25" x14ac:dyDescent="0.15">
      <c r="A18" s="22"/>
      <c r="B18" s="22"/>
      <c r="C18" s="22"/>
      <c r="D18" s="22"/>
      <c r="E18" s="22"/>
      <c r="F18" s="22"/>
      <c r="G18" s="22"/>
    </row>
    <row r="19" spans="1:7" ht="14.25" x14ac:dyDescent="0.15">
      <c r="A19" s="22" t="s">
        <v>49</v>
      </c>
      <c r="B19" s="22"/>
      <c r="C19" s="22"/>
      <c r="D19" s="28" t="s">
        <v>50</v>
      </c>
      <c r="E19" s="29">
        <f>'（記載例）第3号様式別紙'!R55</f>
        <v>0</v>
      </c>
      <c r="F19" s="52" t="s">
        <v>51</v>
      </c>
      <c r="G19" s="22"/>
    </row>
    <row r="20" spans="1:7" ht="14.25" x14ac:dyDescent="0.15">
      <c r="A20" s="22"/>
      <c r="B20" s="22"/>
      <c r="C20" s="22"/>
      <c r="D20" s="22"/>
      <c r="E20" s="22"/>
      <c r="F20" s="22"/>
      <c r="G20" s="22"/>
    </row>
    <row r="21" spans="1:7" ht="14.25" x14ac:dyDescent="0.15">
      <c r="A21" s="22" t="s">
        <v>52</v>
      </c>
      <c r="B21" s="22"/>
      <c r="C21" s="22"/>
      <c r="D21" s="22"/>
      <c r="E21" s="22"/>
      <c r="F21" s="22"/>
      <c r="G21" s="22"/>
    </row>
    <row r="22" spans="1:7" ht="14.25" x14ac:dyDescent="0.15">
      <c r="A22" s="26"/>
      <c r="B22" s="22"/>
      <c r="C22" s="22"/>
      <c r="D22" s="22"/>
      <c r="E22" s="22"/>
      <c r="F22" s="22"/>
      <c r="G22" s="22"/>
    </row>
    <row r="23" spans="1:7" ht="14.25" x14ac:dyDescent="0.15">
      <c r="A23" s="22" t="s">
        <v>53</v>
      </c>
      <c r="B23" s="22"/>
      <c r="C23" s="22"/>
      <c r="D23" s="22"/>
      <c r="E23" s="22"/>
      <c r="F23" s="22"/>
      <c r="G23" s="22"/>
    </row>
    <row r="24" spans="1:7" ht="14.25" x14ac:dyDescent="0.15">
      <c r="A24" s="30" t="s">
        <v>97</v>
      </c>
      <c r="B24" s="22"/>
      <c r="C24" s="22"/>
      <c r="D24" s="22"/>
      <c r="E24" s="22"/>
      <c r="F24" s="22"/>
      <c r="G24" s="22"/>
    </row>
    <row r="25" spans="1:7" ht="14.25" x14ac:dyDescent="0.15">
      <c r="B25" s="22"/>
      <c r="C25" s="22"/>
      <c r="D25" s="22"/>
      <c r="E25" s="22"/>
      <c r="F25" s="22"/>
      <c r="G25" s="22"/>
    </row>
    <row r="26" spans="1:7" ht="14.25" x14ac:dyDescent="0.15">
      <c r="B26" s="22"/>
      <c r="C26" s="22"/>
      <c r="D26" s="22"/>
      <c r="E26" s="22"/>
      <c r="F26" s="22"/>
      <c r="G26" s="22"/>
    </row>
    <row r="27" spans="1:7" ht="14.25" x14ac:dyDescent="0.15">
      <c r="A27" s="22"/>
      <c r="B27" s="22"/>
      <c r="C27" s="22"/>
      <c r="D27" s="22"/>
      <c r="E27" s="22"/>
      <c r="F27" s="22"/>
      <c r="G27" s="22"/>
    </row>
    <row r="28" spans="1:7" ht="14.25" x14ac:dyDescent="0.15">
      <c r="A28" s="22" t="s">
        <v>54</v>
      </c>
      <c r="B28" s="22"/>
      <c r="C28" s="22"/>
      <c r="D28" s="22"/>
      <c r="E28" s="22"/>
      <c r="F28" s="22"/>
      <c r="G28" s="22"/>
    </row>
  </sheetData>
  <mergeCells count="6">
    <mergeCell ref="A17:G17"/>
    <mergeCell ref="F2:G2"/>
    <mergeCell ref="F3:G3"/>
    <mergeCell ref="E8:G9"/>
    <mergeCell ref="E10:G11"/>
    <mergeCell ref="A14:G15"/>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第１号様式</vt:lpstr>
      <vt:lpstr>第２号様式 </vt:lpstr>
      <vt:lpstr>第３号様式</vt:lpstr>
      <vt:lpstr>第3号様式別紙 </vt:lpstr>
      <vt:lpstr>請求書</vt:lpstr>
      <vt:lpstr>収支予算書</vt:lpstr>
      <vt:lpstr>（記載例）第1号様式</vt:lpstr>
      <vt:lpstr>（記載例）第2号様式</vt:lpstr>
      <vt:lpstr>（記載例）第3号様式</vt:lpstr>
      <vt:lpstr>（記載例）第3号様式別紙</vt:lpstr>
      <vt:lpstr>（記載例）請求書</vt:lpstr>
      <vt:lpstr>(記載例）収支予算書</vt:lpstr>
      <vt:lpstr>'（記載例）第1号様式'!Print_Area</vt:lpstr>
      <vt:lpstr>'（記載例）第3号様式別紙'!Print_Area</vt:lpstr>
      <vt:lpstr>第１号様式!Print_Area</vt:lpstr>
      <vt:lpstr>'第２号様式 '!Print_Area</vt:lpstr>
      <vt:lpstr>第３号様式!Print_Area</vt:lpstr>
      <vt:lpstr>'第3号様式別紙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2021-01-05T16:57:46Z</cp:lastPrinted>
  <dcterms:created xsi:type="dcterms:W3CDTF">2017-10-25T05:43:46Z</dcterms:created>
  <dcterms:modified xsi:type="dcterms:W3CDTF">2021-01-07T07:48:16Z</dcterms:modified>
</cp:coreProperties>
</file>