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1.inside.mhlw.go.jp\課室領域1\10904780_健康局　予防接種室\！新型コロナ対応！\★コロナワクチンの流通・接種体制\◆◆自治体準備チーム◆◆\★緊急包括支援交付金\07費用請求\個別接種の促進\0812事務連絡\"/>
    </mc:Choice>
  </mc:AlternateContent>
  <bookViews>
    <workbookView xWindow="0" yWindow="0" windowWidth="28800" windowHeight="12210"/>
  </bookViews>
  <sheets>
    <sheet name="様式１" sheetId="8" r:id="rId1"/>
    <sheet name="様式２診療所用" sheetId="7" r:id="rId2"/>
    <sheet name="様式２病院用" sheetId="9" r:id="rId3"/>
    <sheet name="様式３診療所用" sheetId="5" r:id="rId4"/>
    <sheet name="様式３病院用" sheetId="6" r:id="rId5"/>
  </sheets>
  <definedNames>
    <definedName name="_xlnm._FilterDatabase" localSheetId="0" hidden="1">様式１!#REF!</definedName>
    <definedName name="_xlnm._FilterDatabase" localSheetId="1" hidden="1">様式２診療所用!$A$24:$N$110</definedName>
    <definedName name="_xlnm._FilterDatabase" localSheetId="2" hidden="1">様式２病院用!$A$30:$P$145</definedName>
    <definedName name="_xlnm._FilterDatabase" localSheetId="3" hidden="1">様式３診療所用!#REF!</definedName>
    <definedName name="_xlnm._FilterDatabase" localSheetId="4" hidden="1">様式３病院用!#REF!</definedName>
    <definedName name="_xlnm.Print_Area" localSheetId="0">様式１!$A$1:$O$44</definedName>
    <definedName name="_xlnm.Print_Area" localSheetId="1">様式２診療所用!$A$1:$O$148</definedName>
    <definedName name="_xlnm.Print_Area" localSheetId="2">様式２病院用!$A$1:$P$197</definedName>
    <definedName name="_xlnm.Print_Area" localSheetId="3">様式３診療所用!$A$1:$O$47</definedName>
    <definedName name="_xlnm.Print_Area" localSheetId="4">様式３病院用!$A$1:$P$46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97" i="9" l="1"/>
  <c r="D148" i="7"/>
  <c r="C69" i="9" l="1"/>
  <c r="I63" i="9"/>
  <c r="H63" i="9"/>
  <c r="G63" i="9"/>
  <c r="F63" i="9"/>
  <c r="E63" i="9"/>
  <c r="D63" i="9"/>
  <c r="C63" i="9"/>
  <c r="H8" i="9"/>
  <c r="I8" i="9" s="1"/>
  <c r="C12" i="9" s="1"/>
  <c r="D12" i="9" s="1"/>
  <c r="E12" i="9" s="1"/>
  <c r="F12" i="9" s="1"/>
  <c r="G12" i="9" s="1"/>
  <c r="H12" i="9" s="1"/>
  <c r="I12" i="9" s="1"/>
  <c r="C18" i="9" s="1"/>
  <c r="D18" i="9" s="1"/>
  <c r="E18" i="9" s="1"/>
  <c r="F18" i="9" s="1"/>
  <c r="G18" i="9" s="1"/>
  <c r="H18" i="9" s="1"/>
  <c r="I18" i="9" s="1"/>
  <c r="C24" i="9" s="1"/>
  <c r="D24" i="9" s="1"/>
  <c r="E24" i="9" s="1"/>
  <c r="F24" i="9" s="1"/>
  <c r="G24" i="9" s="1"/>
  <c r="H24" i="9" s="1"/>
  <c r="I24" i="9" s="1"/>
  <c r="C30" i="9" s="1"/>
  <c r="D30" i="9" s="1"/>
  <c r="E30" i="9" s="1"/>
  <c r="F30" i="9" s="1"/>
  <c r="G30" i="9" s="1"/>
  <c r="H30" i="9" s="1"/>
  <c r="I30" i="9" s="1"/>
  <c r="C36" i="9" s="1"/>
  <c r="D36" i="9" s="1"/>
  <c r="E36" i="9" s="1"/>
  <c r="F36" i="9" s="1"/>
  <c r="G36" i="9" s="1"/>
  <c r="H36" i="9" s="1"/>
  <c r="I36" i="9" s="1"/>
  <c r="C42" i="9" s="1"/>
  <c r="D42" i="9" s="1"/>
  <c r="E42" i="9" s="1"/>
  <c r="F42" i="9" s="1"/>
  <c r="G42" i="9" s="1"/>
  <c r="H42" i="9" s="1"/>
  <c r="I42" i="9" s="1"/>
  <c r="C48" i="9" s="1"/>
  <c r="D48" i="9" s="1"/>
  <c r="E48" i="9" s="1"/>
  <c r="F48" i="9" s="1"/>
  <c r="G48" i="9" s="1"/>
  <c r="H48" i="9" s="1"/>
  <c r="I48" i="9" s="1"/>
  <c r="C54" i="9" s="1"/>
  <c r="D54" i="9" s="1"/>
  <c r="E54" i="9" s="1"/>
  <c r="F54" i="9" s="1"/>
  <c r="G54" i="9" s="1"/>
  <c r="H54" i="9" s="1"/>
  <c r="I54" i="9" s="1"/>
  <c r="C60" i="9" s="1"/>
  <c r="D60" i="9" s="1"/>
  <c r="E60" i="9" s="1"/>
  <c r="F60" i="9" s="1"/>
  <c r="G60" i="9" s="1"/>
  <c r="H60" i="9" s="1"/>
  <c r="I60" i="9" s="1"/>
  <c r="C73" i="9" s="1"/>
  <c r="D73" i="9" s="1"/>
  <c r="E73" i="9" s="1"/>
  <c r="F73" i="9" s="1"/>
  <c r="G73" i="9" s="1"/>
  <c r="H73" i="9" s="1"/>
  <c r="I73" i="9" s="1"/>
  <c r="C82" i="9" s="1"/>
  <c r="D82" i="9" s="1"/>
  <c r="E82" i="9" s="1"/>
  <c r="F82" i="9" s="1"/>
  <c r="G82" i="9" s="1"/>
  <c r="H82" i="9" s="1"/>
  <c r="I82" i="9" s="1"/>
  <c r="C91" i="9" s="1"/>
  <c r="D91" i="9" s="1"/>
  <c r="E91" i="9" s="1"/>
  <c r="F91" i="9" s="1"/>
  <c r="G91" i="9" s="1"/>
  <c r="H91" i="9" s="1"/>
  <c r="I91" i="9" s="1"/>
  <c r="C100" i="9" s="1"/>
  <c r="D100" i="9" s="1"/>
  <c r="E100" i="9" s="1"/>
  <c r="F100" i="9" s="1"/>
  <c r="G100" i="9" s="1"/>
  <c r="H100" i="9" s="1"/>
  <c r="I100" i="9" s="1"/>
  <c r="C109" i="9" s="1"/>
  <c r="D109" i="9" s="1"/>
  <c r="E109" i="9" s="1"/>
  <c r="F109" i="9" s="1"/>
  <c r="G109" i="9" s="1"/>
  <c r="H109" i="9" s="1"/>
  <c r="I109" i="9" s="1"/>
  <c r="C118" i="9" s="1"/>
  <c r="D118" i="9" s="1"/>
  <c r="E118" i="9" s="1"/>
  <c r="F118" i="9" s="1"/>
  <c r="G118" i="9" s="1"/>
  <c r="H118" i="9" s="1"/>
  <c r="I118" i="9" s="1"/>
  <c r="C127" i="9" s="1"/>
  <c r="D127" i="9" s="1"/>
  <c r="E127" i="9" s="1"/>
  <c r="F127" i="9" s="1"/>
  <c r="G127" i="9" s="1"/>
  <c r="H127" i="9" s="1"/>
  <c r="I127" i="9" s="1"/>
  <c r="C136" i="9" s="1"/>
  <c r="D136" i="9" s="1"/>
  <c r="E136" i="9" s="1"/>
  <c r="F136" i="9" s="1"/>
  <c r="G136" i="9" s="1"/>
  <c r="H136" i="9" s="1"/>
  <c r="I136" i="9" s="1"/>
  <c r="I107" i="7"/>
  <c r="H107" i="7"/>
  <c r="G107" i="7"/>
  <c r="F107" i="7"/>
  <c r="E107" i="7"/>
  <c r="D107" i="7"/>
  <c r="C107" i="7"/>
  <c r="O105" i="7"/>
  <c r="I100" i="7"/>
  <c r="H100" i="7"/>
  <c r="G100" i="7"/>
  <c r="F100" i="7"/>
  <c r="E100" i="7"/>
  <c r="D100" i="7"/>
  <c r="C100" i="7"/>
  <c r="O98" i="7"/>
  <c r="O91" i="7"/>
  <c r="O84" i="7"/>
  <c r="O77" i="7"/>
  <c r="O70" i="7"/>
  <c r="O63" i="7"/>
  <c r="O41" i="7"/>
  <c r="O37" i="7"/>
  <c r="O33" i="7"/>
  <c r="L9" i="7"/>
  <c r="H8" i="7"/>
  <c r="I8" i="7" s="1"/>
  <c r="C12" i="7" s="1"/>
  <c r="D12" i="7" s="1"/>
  <c r="E12" i="7" s="1"/>
  <c r="F12" i="7" s="1"/>
  <c r="G12" i="7" s="1"/>
  <c r="H12" i="7" s="1"/>
  <c r="I12" i="7" s="1"/>
  <c r="C16" i="7" s="1"/>
  <c r="D16" i="7" s="1"/>
  <c r="E16" i="7" s="1"/>
  <c r="F16" i="7" s="1"/>
  <c r="G16" i="7" s="1"/>
  <c r="H16" i="7" s="1"/>
  <c r="I16" i="7" s="1"/>
  <c r="C20" i="7" s="1"/>
  <c r="D20" i="7" s="1"/>
  <c r="E20" i="7" s="1"/>
  <c r="F20" i="7" s="1"/>
  <c r="G20" i="7" s="1"/>
  <c r="H20" i="7" s="1"/>
  <c r="I20" i="7" s="1"/>
  <c r="C24" i="7" s="1"/>
  <c r="D24" i="7" s="1"/>
  <c r="E24" i="7" s="1"/>
  <c r="F24" i="7" s="1"/>
  <c r="G24" i="7" s="1"/>
  <c r="H24" i="7" s="1"/>
  <c r="I24" i="7" s="1"/>
  <c r="C28" i="7" s="1"/>
  <c r="D28" i="7" s="1"/>
  <c r="E28" i="7" s="1"/>
  <c r="F28" i="7" s="1"/>
  <c r="G28" i="7" s="1"/>
  <c r="H28" i="7" s="1"/>
  <c r="I28" i="7" s="1"/>
  <c r="C32" i="7" s="1"/>
  <c r="D32" i="7" s="1"/>
  <c r="E32" i="7" s="1"/>
  <c r="F32" i="7" s="1"/>
  <c r="G32" i="7" s="1"/>
  <c r="H32" i="7" s="1"/>
  <c r="I32" i="7" s="1"/>
  <c r="C36" i="7" s="1"/>
  <c r="D36" i="7" s="1"/>
  <c r="E36" i="7" s="1"/>
  <c r="F36" i="7" s="1"/>
  <c r="G36" i="7" s="1"/>
  <c r="H36" i="7" s="1"/>
  <c r="I36" i="7" s="1"/>
  <c r="C40" i="7" s="1"/>
  <c r="D40" i="7" s="1"/>
  <c r="E40" i="7" s="1"/>
  <c r="F40" i="7" s="1"/>
  <c r="G40" i="7" s="1"/>
  <c r="H40" i="7" s="1"/>
  <c r="I40" i="7" s="1"/>
  <c r="C44" i="7" s="1"/>
  <c r="D44" i="7" s="1"/>
  <c r="E44" i="7" s="1"/>
  <c r="F44" i="7" s="1"/>
  <c r="G44" i="7" s="1"/>
  <c r="H44" i="7" s="1"/>
  <c r="I44" i="7" s="1"/>
  <c r="C51" i="7" s="1"/>
  <c r="D51" i="7" s="1"/>
  <c r="E51" i="7" s="1"/>
  <c r="F51" i="7" s="1"/>
  <c r="G51" i="7" s="1"/>
  <c r="H51" i="7" s="1"/>
  <c r="I51" i="7" s="1"/>
  <c r="C62" i="7" s="1"/>
  <c r="D62" i="7" s="1"/>
  <c r="E62" i="7" s="1"/>
  <c r="F62" i="7" s="1"/>
  <c r="G62" i="7" s="1"/>
  <c r="H62" i="7" s="1"/>
  <c r="I62" i="7" s="1"/>
  <c r="C69" i="7" s="1"/>
  <c r="D69" i="7" s="1"/>
  <c r="E69" i="7" s="1"/>
  <c r="F69" i="7" s="1"/>
  <c r="G69" i="7" s="1"/>
  <c r="H69" i="7" s="1"/>
  <c r="I69" i="7" s="1"/>
  <c r="C76" i="7" s="1"/>
  <c r="D76" i="7" s="1"/>
  <c r="E76" i="7" s="1"/>
  <c r="F76" i="7" s="1"/>
  <c r="G76" i="7" s="1"/>
  <c r="H76" i="7" s="1"/>
  <c r="I76" i="7" s="1"/>
  <c r="C83" i="7" s="1"/>
  <c r="D83" i="7" s="1"/>
  <c r="E83" i="7" s="1"/>
  <c r="F83" i="7" s="1"/>
  <c r="G83" i="7" s="1"/>
  <c r="H83" i="7" s="1"/>
  <c r="I83" i="7" s="1"/>
  <c r="C90" i="7" s="1"/>
  <c r="D90" i="7" s="1"/>
  <c r="E90" i="7" s="1"/>
  <c r="F90" i="7" s="1"/>
  <c r="G90" i="7" s="1"/>
  <c r="H90" i="7" s="1"/>
  <c r="I90" i="7" s="1"/>
  <c r="C97" i="7" s="1"/>
  <c r="D97" i="7" s="1"/>
  <c r="E97" i="7" s="1"/>
  <c r="F97" i="7" s="1"/>
  <c r="G97" i="7" s="1"/>
  <c r="H97" i="7" s="1"/>
  <c r="I97" i="7" s="1"/>
  <c r="C104" i="7" s="1"/>
  <c r="D104" i="7" s="1"/>
  <c r="E104" i="7" s="1"/>
  <c r="F104" i="7" s="1"/>
  <c r="G104" i="7" s="1"/>
  <c r="H104" i="7" s="1"/>
  <c r="I104" i="7" s="1"/>
  <c r="O52" i="7" l="1"/>
  <c r="O45" i="7"/>
</calcChain>
</file>

<file path=xl/sharedStrings.xml><?xml version="1.0" encoding="utf-8"?>
<sst xmlns="http://schemas.openxmlformats.org/spreadsheetml/2006/main" count="741" uniqueCount="161">
  <si>
    <t>（日）</t>
    <rPh sb="1" eb="2">
      <t>ニチ</t>
    </rPh>
    <phoneticPr fontId="2"/>
  </si>
  <si>
    <t>（月）</t>
    <rPh sb="1" eb="2">
      <t>ゲツ</t>
    </rPh>
    <phoneticPr fontId="2"/>
  </si>
  <si>
    <t>（火）</t>
    <rPh sb="1" eb="2">
      <t>カ</t>
    </rPh>
    <phoneticPr fontId="2"/>
  </si>
  <si>
    <t>（水）</t>
    <rPh sb="1" eb="2">
      <t>スイ</t>
    </rPh>
    <phoneticPr fontId="2"/>
  </si>
  <si>
    <t>（木）</t>
    <rPh sb="1" eb="2">
      <t>モク</t>
    </rPh>
    <phoneticPr fontId="2"/>
  </si>
  <si>
    <t>（金）</t>
    <rPh sb="1" eb="2">
      <t>キン</t>
    </rPh>
    <phoneticPr fontId="2"/>
  </si>
  <si>
    <t>（土）</t>
    <rPh sb="1" eb="2">
      <t>ド</t>
    </rPh>
    <phoneticPr fontId="2"/>
  </si>
  <si>
    <t>週の接種回数</t>
    <rPh sb="0" eb="1">
      <t>シュウ</t>
    </rPh>
    <rPh sb="2" eb="4">
      <t>セッシュ</t>
    </rPh>
    <rPh sb="4" eb="6">
      <t>カイスウ</t>
    </rPh>
    <phoneticPr fontId="2"/>
  </si>
  <si>
    <t>備考</t>
    <rPh sb="0" eb="2">
      <t>ビコウ</t>
    </rPh>
    <phoneticPr fontId="2"/>
  </si>
  <si>
    <t>5月10日の週</t>
    <rPh sb="1" eb="2">
      <t>ガツ</t>
    </rPh>
    <rPh sb="4" eb="5">
      <t>ニチ</t>
    </rPh>
    <rPh sb="6" eb="7">
      <t>シュウ</t>
    </rPh>
    <phoneticPr fontId="2"/>
  </si>
  <si>
    <t>接種回数</t>
    <rPh sb="0" eb="2">
      <t>セッシュ</t>
    </rPh>
    <rPh sb="2" eb="4">
      <t>カイスウ</t>
    </rPh>
    <phoneticPr fontId="2"/>
  </si>
  <si>
    <t>1日50回加算</t>
    <rPh sb="1" eb="2">
      <t>ニチ</t>
    </rPh>
    <rPh sb="4" eb="7">
      <t>カイカサン</t>
    </rPh>
    <phoneticPr fontId="2"/>
  </si>
  <si>
    <t>開設者氏名</t>
    <rPh sb="0" eb="3">
      <t>カイセツシャ</t>
    </rPh>
    <rPh sb="3" eb="5">
      <t>シメイ</t>
    </rPh>
    <phoneticPr fontId="2"/>
  </si>
  <si>
    <t>電話番号</t>
    <rPh sb="0" eb="2">
      <t>デンワ</t>
    </rPh>
    <rPh sb="2" eb="4">
      <t>バンゴウ</t>
    </rPh>
    <phoneticPr fontId="2"/>
  </si>
  <si>
    <t>請求金額</t>
    <rPh sb="0" eb="2">
      <t>セイキュウ</t>
    </rPh>
    <rPh sb="2" eb="4">
      <t>キンガク</t>
    </rPh>
    <phoneticPr fontId="5"/>
  </si>
  <si>
    <t>内訳</t>
    <rPh sb="0" eb="2">
      <t>ウチワケ</t>
    </rPh>
    <phoneticPr fontId="2"/>
  </si>
  <si>
    <t>休日接種回数</t>
    <rPh sb="0" eb="2">
      <t>キュウジツ</t>
    </rPh>
    <rPh sb="2" eb="4">
      <t>セッシュ</t>
    </rPh>
    <rPh sb="4" eb="6">
      <t>カイスウ</t>
    </rPh>
    <phoneticPr fontId="2"/>
  </si>
  <si>
    <t>時間外</t>
    <rPh sb="0" eb="3">
      <t>ジカンガイ</t>
    </rPh>
    <phoneticPr fontId="2"/>
  </si>
  <si>
    <t>加算単価</t>
    <rPh sb="0" eb="2">
      <t>カサン</t>
    </rPh>
    <rPh sb="2" eb="4">
      <t>タンカ</t>
    </rPh>
    <phoneticPr fontId="2"/>
  </si>
  <si>
    <t>150回以上接種した取扱いとする週</t>
    <rPh sb="10" eb="12">
      <t>トリアツカ</t>
    </rPh>
    <phoneticPr fontId="2"/>
  </si>
  <si>
    <t>加算額（税抜き）</t>
    <rPh sb="0" eb="3">
      <t>カサンガク</t>
    </rPh>
    <rPh sb="4" eb="6">
      <t>ゼイヌ</t>
    </rPh>
    <phoneticPr fontId="2"/>
  </si>
  <si>
    <t>加算額（税込み）</t>
    <rPh sb="0" eb="3">
      <t>カサンガク</t>
    </rPh>
    <rPh sb="4" eb="6">
      <t>ゼイコ</t>
    </rPh>
    <phoneticPr fontId="2"/>
  </si>
  <si>
    <t>4月1日から7月31日の間</t>
    <rPh sb="1" eb="2">
      <t>ガツ</t>
    </rPh>
    <rPh sb="3" eb="4">
      <t>ニチ</t>
    </rPh>
    <rPh sb="7" eb="8">
      <t>ガツ</t>
    </rPh>
    <rPh sb="10" eb="11">
      <t>ニチ</t>
    </rPh>
    <rPh sb="12" eb="13">
      <t>アイダ</t>
    </rPh>
    <phoneticPr fontId="2"/>
  </si>
  <si>
    <t>コロナウイルスワクチン接種の時間外及び休日対応に係る請求書</t>
    <rPh sb="11" eb="13">
      <t>セッシュ</t>
    </rPh>
    <rPh sb="14" eb="17">
      <t>ジカンガイ</t>
    </rPh>
    <rPh sb="17" eb="18">
      <t>オヨ</t>
    </rPh>
    <rPh sb="19" eb="21">
      <t>キュウジツ</t>
    </rPh>
    <rPh sb="21" eb="23">
      <t>タイオウ</t>
    </rPh>
    <rPh sb="24" eb="25">
      <t>カカワ</t>
    </rPh>
    <rPh sb="26" eb="29">
      <t>セイキュウショ</t>
    </rPh>
    <phoneticPr fontId="2"/>
  </si>
  <si>
    <t>日</t>
  </si>
  <si>
    <t>月</t>
  </si>
  <si>
    <t>火</t>
  </si>
  <si>
    <t>水</t>
  </si>
  <si>
    <t>木</t>
  </si>
  <si>
    <t>金</t>
  </si>
  <si>
    <t>土</t>
  </si>
  <si>
    <t>（参考）標榜する診療時間</t>
    <rPh sb="1" eb="3">
      <t>サンコウ</t>
    </rPh>
    <rPh sb="4" eb="6">
      <t>ヒョウボウ</t>
    </rPh>
    <rPh sb="8" eb="10">
      <t>シンリョウ</t>
    </rPh>
    <rPh sb="10" eb="12">
      <t>ジカン</t>
    </rPh>
    <phoneticPr fontId="2"/>
  </si>
  <si>
    <t>上記が事実と相違ないことを証明する。</t>
    <rPh sb="0" eb="2">
      <t>ジョウキ</t>
    </rPh>
    <rPh sb="3" eb="5">
      <t>ジジツ</t>
    </rPh>
    <rPh sb="6" eb="8">
      <t>ソウイ</t>
    </rPh>
    <rPh sb="13" eb="15">
      <t>ショウメイ</t>
    </rPh>
    <phoneticPr fontId="2"/>
  </si>
  <si>
    <t>5月9日から7月31日の間</t>
    <rPh sb="1" eb="2">
      <t>ガツ</t>
    </rPh>
    <rPh sb="3" eb="4">
      <t>ニチ</t>
    </rPh>
    <rPh sb="7" eb="8">
      <t>ガツ</t>
    </rPh>
    <rPh sb="10" eb="11">
      <t>ニチ</t>
    </rPh>
    <rPh sb="12" eb="13">
      <t>アイダ</t>
    </rPh>
    <phoneticPr fontId="2"/>
  </si>
  <si>
    <t>100回以上接種した取扱いとする週</t>
    <phoneticPr fontId="2"/>
  </si>
  <si>
    <t>回数区分</t>
    <rPh sb="0" eb="2">
      <t>カイスウ</t>
    </rPh>
    <rPh sb="2" eb="4">
      <t>クブン</t>
    </rPh>
    <phoneticPr fontId="2"/>
  </si>
  <si>
    <t>5月17日の週</t>
    <rPh sb="1" eb="2">
      <t>ガツ</t>
    </rPh>
    <rPh sb="4" eb="5">
      <t>ニチ</t>
    </rPh>
    <rPh sb="6" eb="7">
      <t>シュウ</t>
    </rPh>
    <phoneticPr fontId="2"/>
  </si>
  <si>
    <t>5月24日の週</t>
    <rPh sb="1" eb="2">
      <t>ガツ</t>
    </rPh>
    <rPh sb="4" eb="5">
      <t>ニチ</t>
    </rPh>
    <rPh sb="6" eb="7">
      <t>シュウ</t>
    </rPh>
    <phoneticPr fontId="2"/>
  </si>
  <si>
    <t>5月31日の週</t>
    <rPh sb="1" eb="2">
      <t>ガツ</t>
    </rPh>
    <rPh sb="4" eb="5">
      <t>ニチ</t>
    </rPh>
    <rPh sb="6" eb="7">
      <t>シュウ</t>
    </rPh>
    <phoneticPr fontId="2"/>
  </si>
  <si>
    <t>6月7日の週</t>
    <rPh sb="1" eb="2">
      <t>ガツ</t>
    </rPh>
    <rPh sb="3" eb="4">
      <t>ニチ</t>
    </rPh>
    <rPh sb="5" eb="6">
      <t>シュウ</t>
    </rPh>
    <phoneticPr fontId="2"/>
  </si>
  <si>
    <t>6月14日の週</t>
    <rPh sb="1" eb="2">
      <t>ガツ</t>
    </rPh>
    <rPh sb="4" eb="5">
      <t>ニチ</t>
    </rPh>
    <rPh sb="6" eb="7">
      <t>シュウ</t>
    </rPh>
    <phoneticPr fontId="2"/>
  </si>
  <si>
    <t>6月21日の週</t>
    <rPh sb="1" eb="2">
      <t>ガツ</t>
    </rPh>
    <rPh sb="4" eb="5">
      <t>ニチ</t>
    </rPh>
    <rPh sb="6" eb="7">
      <t>シュウ</t>
    </rPh>
    <phoneticPr fontId="2"/>
  </si>
  <si>
    <t>6月28日の週</t>
    <rPh sb="1" eb="2">
      <t>ガツ</t>
    </rPh>
    <rPh sb="4" eb="5">
      <t>ニチ</t>
    </rPh>
    <rPh sb="6" eb="7">
      <t>シュウ</t>
    </rPh>
    <phoneticPr fontId="2"/>
  </si>
  <si>
    <t>7月5日の週</t>
    <rPh sb="1" eb="2">
      <t>ガツ</t>
    </rPh>
    <rPh sb="3" eb="4">
      <t>ニチ</t>
    </rPh>
    <rPh sb="5" eb="6">
      <t>シュウ</t>
    </rPh>
    <phoneticPr fontId="2"/>
  </si>
  <si>
    <t>7月12日の週</t>
    <rPh sb="1" eb="2">
      <t>ガツ</t>
    </rPh>
    <rPh sb="4" eb="5">
      <t>ニチ</t>
    </rPh>
    <rPh sb="6" eb="7">
      <t>シュウ</t>
    </rPh>
    <phoneticPr fontId="2"/>
  </si>
  <si>
    <t>7月19日の週</t>
    <rPh sb="1" eb="2">
      <t>ガツ</t>
    </rPh>
    <rPh sb="4" eb="5">
      <t>ニチ</t>
    </rPh>
    <rPh sb="6" eb="7">
      <t>シュウ</t>
    </rPh>
    <phoneticPr fontId="2"/>
  </si>
  <si>
    <t>7月26日の週</t>
    <rPh sb="1" eb="2">
      <t>ガツ</t>
    </rPh>
    <rPh sb="4" eb="5">
      <t>ニチ</t>
    </rPh>
    <rPh sb="6" eb="7">
      <t>シュウ</t>
    </rPh>
    <phoneticPr fontId="2"/>
  </si>
  <si>
    <t>(1/2)</t>
    <phoneticPr fontId="2"/>
  </si>
  <si>
    <t>(2/2)</t>
    <phoneticPr fontId="2"/>
  </si>
  <si>
    <t>　新型コロナウイルスワクチン接種の実績報告書（診療所）</t>
    <rPh sb="1" eb="3">
      <t>シンガタ</t>
    </rPh>
    <rPh sb="14" eb="16">
      <t>セッシュ</t>
    </rPh>
    <rPh sb="17" eb="19">
      <t>ジッセキ</t>
    </rPh>
    <rPh sb="19" eb="22">
      <t>ホウコクショ</t>
    </rPh>
    <rPh sb="23" eb="26">
      <t>シンリョウジョ</t>
    </rPh>
    <phoneticPr fontId="2"/>
  </si>
  <si>
    <t>　新型コロナウイルスワクチン接種の実績報告書（病院）</t>
    <rPh sb="1" eb="3">
      <t>シンガタ</t>
    </rPh>
    <rPh sb="14" eb="16">
      <t>セッシュ</t>
    </rPh>
    <rPh sb="17" eb="19">
      <t>ジッセキ</t>
    </rPh>
    <rPh sb="19" eb="22">
      <t>ホウコクショ</t>
    </rPh>
    <rPh sb="23" eb="25">
      <t>ビョウイン</t>
    </rPh>
    <phoneticPr fontId="2"/>
  </si>
  <si>
    <t>看護師等に係る追加交付</t>
    <rPh sb="0" eb="3">
      <t>カンゴシ</t>
    </rPh>
    <rPh sb="3" eb="4">
      <t>トウ</t>
    </rPh>
    <rPh sb="5" eb="6">
      <t>カカ</t>
    </rPh>
    <rPh sb="7" eb="9">
      <t>ツイカ</t>
    </rPh>
    <rPh sb="9" eb="11">
      <t>コウフ</t>
    </rPh>
    <phoneticPr fontId="2"/>
  </si>
  <si>
    <t>医師に係る追加交付</t>
    <rPh sb="0" eb="2">
      <t>イシ</t>
    </rPh>
    <rPh sb="3" eb="4">
      <t>カカ</t>
    </rPh>
    <rPh sb="5" eb="7">
      <t>ツイカ</t>
    </rPh>
    <rPh sb="7" eb="9">
      <t>コウフ</t>
    </rPh>
    <phoneticPr fontId="2"/>
  </si>
  <si>
    <t>(1/3)</t>
    <phoneticPr fontId="2"/>
  </si>
  <si>
    <t>(2/3)</t>
    <phoneticPr fontId="2"/>
  </si>
  <si>
    <t>(3/3)</t>
    <phoneticPr fontId="2"/>
  </si>
  <si>
    <t>回</t>
    <rPh sb="0" eb="1">
      <t>カイ</t>
    </rPh>
    <phoneticPr fontId="2"/>
  </si>
  <si>
    <t>時間</t>
    <rPh sb="0" eb="2">
      <t>ジカン</t>
    </rPh>
    <phoneticPr fontId="2"/>
  </si>
  <si>
    <t>50 回以上／日の接種を週１日以上達成した週</t>
    <rPh sb="21" eb="22">
      <t>シュウ</t>
    </rPh>
    <phoneticPr fontId="2"/>
  </si>
  <si>
    <t>（4週以上で、医師・看護師等に係る追加交付）</t>
    <rPh sb="2" eb="3">
      <t>シュウ</t>
    </rPh>
    <rPh sb="3" eb="5">
      <t>イジョウ</t>
    </rPh>
    <rPh sb="7" eb="9">
      <t>イシ</t>
    </rPh>
    <rPh sb="10" eb="13">
      <t>カンゴシ</t>
    </rPh>
    <rPh sb="13" eb="14">
      <t>トウ</t>
    </rPh>
    <rPh sb="15" eb="16">
      <t>カカ</t>
    </rPh>
    <rPh sb="17" eb="19">
      <t>ツイカ</t>
    </rPh>
    <rPh sb="19" eb="21">
      <t>コウフ</t>
    </rPh>
    <phoneticPr fontId="2"/>
  </si>
  <si>
    <t>金融機関コード</t>
    <rPh sb="0" eb="2">
      <t>キンユウ</t>
    </rPh>
    <rPh sb="2" eb="4">
      <t>キカン</t>
    </rPh>
    <phoneticPr fontId="2"/>
  </si>
  <si>
    <t>支店コード</t>
    <rPh sb="0" eb="2">
      <t>シテン</t>
    </rPh>
    <phoneticPr fontId="2"/>
  </si>
  <si>
    <t>金融機関名</t>
    <rPh sb="0" eb="2">
      <t>キンユウ</t>
    </rPh>
    <rPh sb="2" eb="5">
      <t>キカンメイ</t>
    </rPh>
    <phoneticPr fontId="2"/>
  </si>
  <si>
    <t>支店名</t>
    <rPh sb="0" eb="2">
      <t>シテン</t>
    </rPh>
    <rPh sb="2" eb="3">
      <t>メイ</t>
    </rPh>
    <phoneticPr fontId="2"/>
  </si>
  <si>
    <t>預金種別</t>
    <rPh sb="0" eb="2">
      <t>ヨキン</t>
    </rPh>
    <rPh sb="2" eb="4">
      <t>シュベツ</t>
    </rPh>
    <phoneticPr fontId="2"/>
  </si>
  <si>
    <t>口座番号</t>
    <rPh sb="0" eb="2">
      <t>コウザ</t>
    </rPh>
    <rPh sb="2" eb="4">
      <t>バンゴウ</t>
    </rPh>
    <phoneticPr fontId="2"/>
  </si>
  <si>
    <t>口座名義人</t>
    <rPh sb="0" eb="2">
      <t>コウザ</t>
    </rPh>
    <rPh sb="2" eb="5">
      <t>メイギニン</t>
    </rPh>
    <phoneticPr fontId="2"/>
  </si>
  <si>
    <t>フリガナ</t>
    <phoneticPr fontId="2"/>
  </si>
  <si>
    <t>(特別体制)医師の延べ時間</t>
    <rPh sb="1" eb="3">
      <t>トクベツ</t>
    </rPh>
    <rPh sb="3" eb="5">
      <t>タイセイ</t>
    </rPh>
    <rPh sb="6" eb="8">
      <t>イシ</t>
    </rPh>
    <rPh sb="9" eb="10">
      <t>ノ</t>
    </rPh>
    <rPh sb="11" eb="13">
      <t>ジカン</t>
    </rPh>
    <phoneticPr fontId="2"/>
  </si>
  <si>
    <t>　</t>
    <phoneticPr fontId="2"/>
  </si>
  <si>
    <t>(〃)看護師等の延べ時間</t>
    <rPh sb="3" eb="6">
      <t>カンゴシ</t>
    </rPh>
    <rPh sb="6" eb="7">
      <t>トウ</t>
    </rPh>
    <rPh sb="8" eb="9">
      <t>ノ</t>
    </rPh>
    <rPh sb="10" eb="12">
      <t>ジカン</t>
    </rPh>
    <phoneticPr fontId="2"/>
  </si>
  <si>
    <t>1日当たり
50回以上接種を
行った日</t>
    <rPh sb="1" eb="2">
      <t>ニチ</t>
    </rPh>
    <rPh sb="2" eb="3">
      <t>ア</t>
    </rPh>
    <rPh sb="8" eb="9">
      <t>カイ</t>
    </rPh>
    <rPh sb="9" eb="11">
      <t>イジョウ</t>
    </rPh>
    <rPh sb="11" eb="13">
      <t>セッシュ</t>
    </rPh>
    <rPh sb="15" eb="16">
      <t>オコナ</t>
    </rPh>
    <rPh sb="18" eb="19">
      <t>ヒ</t>
    </rPh>
    <phoneticPr fontId="2"/>
  </si>
  <si>
    <t>合計</t>
    <rPh sb="0" eb="2">
      <t>ゴウケイ</t>
    </rPh>
    <phoneticPr fontId="2"/>
  </si>
  <si>
    <t>合計</t>
    <rPh sb="0" eb="2">
      <t>ゴウケイ</t>
    </rPh>
    <phoneticPr fontId="2"/>
  </si>
  <si>
    <r>
      <t>週の合計
※</t>
    </r>
    <r>
      <rPr>
        <sz val="10"/>
        <color theme="1"/>
        <rFont val="游ゴシック"/>
        <family val="3"/>
        <charset val="128"/>
        <scheme val="minor"/>
      </rPr>
      <t>特別体制については、50回行った日の時間数のみ足し上げ</t>
    </r>
    <rPh sb="0" eb="1">
      <t>シュウ</t>
    </rPh>
    <rPh sb="2" eb="4">
      <t>ゴウケイ</t>
    </rPh>
    <rPh sb="6" eb="8">
      <t>トクベツ</t>
    </rPh>
    <rPh sb="8" eb="10">
      <t>タイセイ</t>
    </rPh>
    <rPh sb="18" eb="19">
      <t>カイ</t>
    </rPh>
    <rPh sb="19" eb="20">
      <t>オコナ</t>
    </rPh>
    <rPh sb="22" eb="23">
      <t>ヒ</t>
    </rPh>
    <rPh sb="24" eb="27">
      <t>ジカンスウ</t>
    </rPh>
    <rPh sb="29" eb="30">
      <t>アシ</t>
    </rPh>
    <rPh sb="31" eb="32">
      <t>ア</t>
    </rPh>
    <phoneticPr fontId="2"/>
  </si>
  <si>
    <t>（特別な接種体制を確保し、かつ、50回/日を週1日以上、4週間以上達成した場合）</t>
    <rPh sb="18" eb="19">
      <t>カイ</t>
    </rPh>
    <rPh sb="20" eb="21">
      <t>ヒ</t>
    </rPh>
    <rPh sb="22" eb="23">
      <t>シュウ</t>
    </rPh>
    <rPh sb="31" eb="33">
      <t>イジョウ</t>
    </rPh>
    <rPh sb="37" eb="39">
      <t>バアイ</t>
    </rPh>
    <phoneticPr fontId="2"/>
  </si>
  <si>
    <t>1日50回以上接種の加算</t>
    <rPh sb="1" eb="2">
      <t>ニチ</t>
    </rPh>
    <rPh sb="4" eb="7">
      <t>カイイジョウ</t>
    </rPh>
    <rPh sb="7" eb="9">
      <t>セッシュ</t>
    </rPh>
    <rPh sb="10" eb="12">
      <t>カサン</t>
    </rPh>
    <phoneticPr fontId="2"/>
  </si>
  <si>
    <r>
      <rPr>
        <sz val="14"/>
        <color theme="1"/>
        <rFont val="游ゴシック"/>
        <family val="3"/>
        <charset val="128"/>
        <scheme val="minor"/>
      </rPr>
      <t>接種回数</t>
    </r>
    <r>
      <rPr>
        <sz val="11"/>
        <color theme="1"/>
        <rFont val="游ゴシック"/>
        <family val="3"/>
        <charset val="128"/>
        <scheme val="minor"/>
      </rPr>
      <t>（予診を含めない）</t>
    </r>
    <rPh sb="0" eb="2">
      <t>セッシュ</t>
    </rPh>
    <rPh sb="2" eb="4">
      <t>カイスウ</t>
    </rPh>
    <rPh sb="5" eb="7">
      <t>ヨシン</t>
    </rPh>
    <rPh sb="8" eb="9">
      <t>フク</t>
    </rPh>
    <phoneticPr fontId="2"/>
  </si>
  <si>
    <r>
      <t>時間外の接種</t>
    </r>
    <r>
      <rPr>
        <sz val="11"/>
        <color theme="1"/>
        <rFont val="游ゴシック"/>
        <family val="3"/>
        <charset val="128"/>
        <scheme val="minor"/>
      </rPr>
      <t>（予診を含める）</t>
    </r>
    <rPh sb="0" eb="3">
      <t>ジカンガイ</t>
    </rPh>
    <rPh sb="4" eb="6">
      <t>セッシュ</t>
    </rPh>
    <rPh sb="7" eb="9">
      <t>ヨシン</t>
    </rPh>
    <rPh sb="10" eb="11">
      <t>フク</t>
    </rPh>
    <phoneticPr fontId="2"/>
  </si>
  <si>
    <r>
      <t>休日の接種</t>
    </r>
    <r>
      <rPr>
        <sz val="11"/>
        <color theme="1"/>
        <rFont val="游ゴシック"/>
        <family val="3"/>
        <charset val="128"/>
        <scheme val="minor"/>
      </rPr>
      <t>（予診を含める）</t>
    </r>
    <rPh sb="0" eb="2">
      <t>キュウジツ</t>
    </rPh>
    <rPh sb="3" eb="5">
      <t>セッシュ</t>
    </rPh>
    <phoneticPr fontId="2"/>
  </si>
  <si>
    <r>
      <rPr>
        <sz val="14"/>
        <color theme="1"/>
        <rFont val="游ゴシック"/>
        <family val="3"/>
        <charset val="128"/>
        <scheme val="minor"/>
      </rPr>
      <t>接種回数</t>
    </r>
    <r>
      <rPr>
        <sz val="11"/>
        <color theme="1"/>
        <rFont val="游ゴシック"/>
        <family val="3"/>
        <charset val="128"/>
        <scheme val="minor"/>
      </rPr>
      <t>（予診のみを含めない）</t>
    </r>
    <rPh sb="0" eb="2">
      <t>セッシュ</t>
    </rPh>
    <rPh sb="2" eb="4">
      <t>カイスウ</t>
    </rPh>
    <rPh sb="5" eb="7">
      <t>ヨシン</t>
    </rPh>
    <rPh sb="10" eb="11">
      <t>フク</t>
    </rPh>
    <phoneticPr fontId="2"/>
  </si>
  <si>
    <r>
      <t>時間外の接種</t>
    </r>
    <r>
      <rPr>
        <sz val="11"/>
        <color theme="1"/>
        <rFont val="游ゴシック"/>
        <family val="3"/>
        <charset val="128"/>
        <scheme val="minor"/>
      </rPr>
      <t>（予診のみも含める）</t>
    </r>
    <rPh sb="0" eb="3">
      <t>ジカンガイ</t>
    </rPh>
    <rPh sb="4" eb="6">
      <t>セッシュ</t>
    </rPh>
    <rPh sb="7" eb="9">
      <t>ヨシン</t>
    </rPh>
    <rPh sb="12" eb="13">
      <t>フク</t>
    </rPh>
    <phoneticPr fontId="2"/>
  </si>
  <si>
    <r>
      <t>休日の接種</t>
    </r>
    <r>
      <rPr>
        <sz val="11"/>
        <color theme="1"/>
        <rFont val="游ゴシック"/>
        <family val="3"/>
        <charset val="128"/>
        <scheme val="minor"/>
      </rPr>
      <t>（予診のみも含める）</t>
    </r>
    <rPh sb="0" eb="2">
      <t>キュウジツ</t>
    </rPh>
    <rPh sb="3" eb="5">
      <t>セッシュ</t>
    </rPh>
    <phoneticPr fontId="2"/>
  </si>
  <si>
    <t>様式２（病院用）</t>
    <rPh sb="4" eb="6">
      <t>ビョウイン</t>
    </rPh>
    <rPh sb="6" eb="7">
      <t>ヨウ</t>
    </rPh>
    <phoneticPr fontId="2"/>
  </si>
  <si>
    <t>様式３（病院用）</t>
    <rPh sb="4" eb="6">
      <t>ビョウイン</t>
    </rPh>
    <rPh sb="6" eb="7">
      <t>ヨウ</t>
    </rPh>
    <phoneticPr fontId="2"/>
  </si>
  <si>
    <t>様式１</t>
    <phoneticPr fontId="2"/>
  </si>
  <si>
    <t>様式２（診療所用）</t>
    <rPh sb="4" eb="7">
      <t>シンリョウジョ</t>
    </rPh>
    <rPh sb="7" eb="8">
      <t>ヨウ</t>
    </rPh>
    <phoneticPr fontId="2"/>
  </si>
  <si>
    <t>様式３（診療所用）</t>
    <rPh sb="4" eb="7">
      <t>シンリョウジョ</t>
    </rPh>
    <rPh sb="7" eb="8">
      <t>ヨウ</t>
    </rPh>
    <phoneticPr fontId="2"/>
  </si>
  <si>
    <t>（予診のみを含めない）</t>
    <rPh sb="1" eb="3">
      <t>ヨシン</t>
    </rPh>
    <rPh sb="6" eb="7">
      <t>フク</t>
    </rPh>
    <phoneticPr fontId="2"/>
  </si>
  <si>
    <t>週100回以上接種の加算</t>
    <rPh sb="0" eb="1">
      <t>シュウ</t>
    </rPh>
    <rPh sb="4" eb="5">
      <t>カイ</t>
    </rPh>
    <rPh sb="5" eb="7">
      <t>イジョウ</t>
    </rPh>
    <rPh sb="7" eb="9">
      <t>セッシュ</t>
    </rPh>
    <rPh sb="10" eb="12">
      <t>カサン</t>
    </rPh>
    <phoneticPr fontId="2"/>
  </si>
  <si>
    <t>週150回以上接種の加算</t>
    <rPh sb="0" eb="1">
      <t>シュウ</t>
    </rPh>
    <rPh sb="4" eb="5">
      <t>カイ</t>
    </rPh>
    <rPh sb="5" eb="7">
      <t>イジョウ</t>
    </rPh>
    <rPh sb="7" eb="9">
      <t>セッシュ</t>
    </rPh>
    <rPh sb="10" eb="12">
      <t>カサン</t>
    </rPh>
    <phoneticPr fontId="2"/>
  </si>
  <si>
    <t>※同一日に左記の加算と重複は不可</t>
    <rPh sb="1" eb="3">
      <t>ドウイツ</t>
    </rPh>
    <rPh sb="3" eb="4">
      <t>ビ</t>
    </rPh>
    <rPh sb="5" eb="7">
      <t>サキ</t>
    </rPh>
    <rPh sb="8" eb="10">
      <t>カサン</t>
    </rPh>
    <rPh sb="11" eb="13">
      <t>ジュウフク</t>
    </rPh>
    <rPh sb="14" eb="16">
      <t>フカ</t>
    </rPh>
    <phoneticPr fontId="2"/>
  </si>
  <si>
    <t>（予診のみも含める）</t>
    <rPh sb="1" eb="3">
      <t>ヨシン</t>
    </rPh>
    <rPh sb="6" eb="7">
      <t>フク</t>
    </rPh>
    <phoneticPr fontId="2"/>
  </si>
  <si>
    <t>医療機関等名称</t>
    <phoneticPr fontId="2"/>
  </si>
  <si>
    <t>印</t>
    <rPh sb="0" eb="1">
      <t>イン</t>
    </rPh>
    <phoneticPr fontId="2"/>
  </si>
  <si>
    <t>医療機関等名称</t>
    <rPh sb="0" eb="2">
      <t>イリョウ</t>
    </rPh>
    <rPh sb="2" eb="4">
      <t>キカン</t>
    </rPh>
    <rPh sb="4" eb="5">
      <t>トウ</t>
    </rPh>
    <rPh sb="5" eb="7">
      <t>メイショウ</t>
    </rPh>
    <phoneticPr fontId="2"/>
  </si>
  <si>
    <t>接種回数計（予診のみを含めない）5/9～</t>
    <rPh sb="0" eb="2">
      <t>セッシュ</t>
    </rPh>
    <rPh sb="2" eb="4">
      <t>カイスウ</t>
    </rPh>
    <rPh sb="4" eb="5">
      <t>ケイ</t>
    </rPh>
    <rPh sb="6" eb="8">
      <t>ヨシン</t>
    </rPh>
    <rPh sb="11" eb="12">
      <t>フク</t>
    </rPh>
    <phoneticPr fontId="2"/>
  </si>
  <si>
    <t>時間外接種計（予診のみも含める）4/1～</t>
    <rPh sb="0" eb="3">
      <t>ジカンガイ</t>
    </rPh>
    <rPh sb="3" eb="5">
      <t>セッシュ</t>
    </rPh>
    <phoneticPr fontId="2"/>
  </si>
  <si>
    <t>休日接種計（予診のみも含める）4/1～</t>
    <rPh sb="0" eb="2">
      <t>キュウジツ</t>
    </rPh>
    <rPh sb="2" eb="4">
      <t>セッシュ</t>
    </rPh>
    <phoneticPr fontId="2"/>
  </si>
  <si>
    <t>(特別体制)医師の延べ時間計</t>
    <rPh sb="1" eb="3">
      <t>トクベツ</t>
    </rPh>
    <rPh sb="3" eb="5">
      <t>タイセイ</t>
    </rPh>
    <rPh sb="6" eb="8">
      <t>イシ</t>
    </rPh>
    <rPh sb="9" eb="10">
      <t>ノ</t>
    </rPh>
    <rPh sb="11" eb="13">
      <t>ジカン</t>
    </rPh>
    <phoneticPr fontId="2"/>
  </si>
  <si>
    <t>(     〃     )看護師等の延べ時間計</t>
    <rPh sb="13" eb="16">
      <t>カンゴシ</t>
    </rPh>
    <rPh sb="16" eb="17">
      <t>トウ</t>
    </rPh>
    <rPh sb="18" eb="19">
      <t>ノ</t>
    </rPh>
    <rPh sb="20" eb="22">
      <t>ジカン</t>
    </rPh>
    <phoneticPr fontId="2"/>
  </si>
  <si>
    <t>接種回数（予診のみを含めない）</t>
    <rPh sb="0" eb="2">
      <t>セッシュ</t>
    </rPh>
    <rPh sb="2" eb="4">
      <t>カイスウ</t>
    </rPh>
    <rPh sb="5" eb="7">
      <t>ヨシン</t>
    </rPh>
    <rPh sb="10" eb="11">
      <t>フク</t>
    </rPh>
    <phoneticPr fontId="2"/>
  </si>
  <si>
    <t>時間外の接種（予診のみも含める）</t>
    <rPh sb="0" eb="3">
      <t>ジカンガイ</t>
    </rPh>
    <rPh sb="4" eb="6">
      <t>セッシュ</t>
    </rPh>
    <rPh sb="7" eb="9">
      <t>ヨシン</t>
    </rPh>
    <rPh sb="12" eb="13">
      <t>フク</t>
    </rPh>
    <phoneticPr fontId="2"/>
  </si>
  <si>
    <t>休日の接種（予診のみも含める）</t>
    <rPh sb="0" eb="2">
      <t>キュウジツ</t>
    </rPh>
    <rPh sb="3" eb="5">
      <t>セッシュ</t>
    </rPh>
    <phoneticPr fontId="2"/>
  </si>
  <si>
    <t>　　下記のとおり、新型コロナウイルスワクチンの接種を行ったので報告する。</t>
    <rPh sb="2" eb="4">
      <t>カキ</t>
    </rPh>
    <rPh sb="9" eb="11">
      <t>シンガタ</t>
    </rPh>
    <rPh sb="23" eb="25">
      <t>セッシュ</t>
    </rPh>
    <rPh sb="26" eb="27">
      <t>オコナ</t>
    </rPh>
    <rPh sb="31" eb="33">
      <t>ホウコク</t>
    </rPh>
    <phoneticPr fontId="2"/>
  </si>
  <si>
    <t>単価 3,000円/回</t>
    <rPh sb="0" eb="2">
      <t>タンカ</t>
    </rPh>
    <rPh sb="8" eb="9">
      <t>エン</t>
    </rPh>
    <rPh sb="10" eb="11">
      <t>カイ</t>
    </rPh>
    <phoneticPr fontId="2"/>
  </si>
  <si>
    <t>単価 2,000円/回</t>
    <rPh sb="8" eb="9">
      <t>エン</t>
    </rPh>
    <phoneticPr fontId="2"/>
  </si>
  <si>
    <t>（4週以上で、該当する週の接種について3,000円加算）</t>
    <rPh sb="2" eb="3">
      <t>シュウ</t>
    </rPh>
    <rPh sb="3" eb="5">
      <t>イジョウ</t>
    </rPh>
    <rPh sb="7" eb="9">
      <t>ガイトウ</t>
    </rPh>
    <rPh sb="11" eb="12">
      <t>シュウ</t>
    </rPh>
    <rPh sb="13" eb="15">
      <t>セッシュ</t>
    </rPh>
    <rPh sb="24" eb="25">
      <t>エン</t>
    </rPh>
    <rPh sb="25" eb="27">
      <t>カサン</t>
    </rPh>
    <phoneticPr fontId="2"/>
  </si>
  <si>
    <t>（4週以上で、該当する週の接種について2,000円加算）</t>
    <rPh sb="2" eb="3">
      <t>シュウ</t>
    </rPh>
    <rPh sb="3" eb="5">
      <t>イジョウ</t>
    </rPh>
    <rPh sb="7" eb="9">
      <t>ガイトウ</t>
    </rPh>
    <rPh sb="11" eb="12">
      <t>シュウ</t>
    </rPh>
    <rPh sb="13" eb="15">
      <t>セッシュ</t>
    </rPh>
    <rPh sb="24" eb="25">
      <t>エン</t>
    </rPh>
    <rPh sb="25" eb="27">
      <t>カサン</t>
    </rPh>
    <phoneticPr fontId="2"/>
  </si>
  <si>
    <t>個別接種促進のための支援事業に係る請求書（診療所）</t>
    <rPh sb="0" eb="2">
      <t>コベツ</t>
    </rPh>
    <rPh sb="2" eb="4">
      <t>セッシュ</t>
    </rPh>
    <rPh sb="4" eb="6">
      <t>ソクシン</t>
    </rPh>
    <rPh sb="15" eb="16">
      <t>カカ</t>
    </rPh>
    <rPh sb="17" eb="20">
      <t>セイキュウショ</t>
    </rPh>
    <rPh sb="21" eb="24">
      <t>シンリョウジョ</t>
    </rPh>
    <phoneticPr fontId="2"/>
  </si>
  <si>
    <t>個別接種促進のための支援事業に係る請求書（病院）</t>
    <rPh sb="0" eb="2">
      <t>コベツ</t>
    </rPh>
    <rPh sb="2" eb="4">
      <t>セッシュ</t>
    </rPh>
    <rPh sb="4" eb="6">
      <t>ソクシン</t>
    </rPh>
    <rPh sb="15" eb="16">
      <t>カカ</t>
    </rPh>
    <rPh sb="17" eb="20">
      <t>セイキュウショ</t>
    </rPh>
    <rPh sb="21" eb="23">
      <t>ビョウイン</t>
    </rPh>
    <phoneticPr fontId="2"/>
  </si>
  <si>
    <t>　5月9日から7月31日の期間において、別紙報告書のとおりコロナウイルスワクチンの接種を実施したため、以下のとおり請求する。</t>
    <rPh sb="2" eb="3">
      <t>ガツ</t>
    </rPh>
    <rPh sb="4" eb="5">
      <t>ニチ</t>
    </rPh>
    <rPh sb="8" eb="9">
      <t>ガツ</t>
    </rPh>
    <rPh sb="11" eb="12">
      <t>ニチ</t>
    </rPh>
    <rPh sb="13" eb="15">
      <t>キカン</t>
    </rPh>
    <rPh sb="41" eb="43">
      <t>セッシュ</t>
    </rPh>
    <rPh sb="44" eb="46">
      <t>ジッシ</t>
    </rPh>
    <rPh sb="51" eb="53">
      <t>イカ</t>
    </rPh>
    <rPh sb="57" eb="59">
      <t>セイキュウ</t>
    </rPh>
    <phoneticPr fontId="2"/>
  </si>
  <si>
    <t>　4月1日から7月31日の期間において、別紙報告書のとおりコロナウイルスワクチンの接種を実施したため、以下のとおり請求する。</t>
    <rPh sb="2" eb="3">
      <t>ガツ</t>
    </rPh>
    <rPh sb="4" eb="5">
      <t>ニチ</t>
    </rPh>
    <rPh sb="8" eb="9">
      <t>ガツ</t>
    </rPh>
    <rPh sb="11" eb="12">
      <t>ニチ</t>
    </rPh>
    <rPh sb="13" eb="15">
      <t>キカン</t>
    </rPh>
    <rPh sb="41" eb="43">
      <t>セッシュ</t>
    </rPh>
    <rPh sb="44" eb="46">
      <t>ジッシ</t>
    </rPh>
    <rPh sb="51" eb="53">
      <t>イカ</t>
    </rPh>
    <rPh sb="57" eb="59">
      <t>セイキュウ</t>
    </rPh>
    <phoneticPr fontId="2"/>
  </si>
  <si>
    <t>職域以外</t>
    <rPh sb="0" eb="2">
      <t>ショクイキ</t>
    </rPh>
    <rPh sb="2" eb="4">
      <t>イガイ</t>
    </rPh>
    <phoneticPr fontId="2"/>
  </si>
  <si>
    <t>職域</t>
    <rPh sb="0" eb="2">
      <t>ショクイキ</t>
    </rPh>
    <phoneticPr fontId="2"/>
  </si>
  <si>
    <t>問２　職域接種を実施していない</t>
    <rPh sb="0" eb="1">
      <t>トイ</t>
    </rPh>
    <rPh sb="3" eb="5">
      <t>ショクイキ</t>
    </rPh>
    <rPh sb="5" eb="7">
      <t>セッシュ</t>
    </rPh>
    <rPh sb="8" eb="10">
      <t>ジッシ</t>
    </rPh>
    <phoneticPr fontId="2"/>
  </si>
  <si>
    <t>問３　職域接種の実績は、本報告書に全く含まれていない</t>
    <rPh sb="0" eb="1">
      <t>トイ</t>
    </rPh>
    <rPh sb="3" eb="5">
      <t>ショクイキ</t>
    </rPh>
    <rPh sb="5" eb="7">
      <t>セッシュ</t>
    </rPh>
    <rPh sb="8" eb="10">
      <t>ジッセキ</t>
    </rPh>
    <rPh sb="12" eb="13">
      <t>ホン</t>
    </rPh>
    <rPh sb="13" eb="16">
      <t>ホウコクショ</t>
    </rPh>
    <rPh sb="17" eb="18">
      <t>マッタ</t>
    </rPh>
    <rPh sb="19" eb="20">
      <t>フク</t>
    </rPh>
    <phoneticPr fontId="2"/>
  </si>
  <si>
    <r>
      <rPr>
        <b/>
        <sz val="20"/>
        <color theme="1"/>
        <rFont val="游ゴシック"/>
        <family val="3"/>
        <charset val="128"/>
        <scheme val="minor"/>
      </rPr>
      <t>問１</t>
    </r>
    <r>
      <rPr>
        <b/>
        <sz val="19"/>
        <color theme="1"/>
        <rFont val="游ゴシック"/>
        <family val="3"/>
        <charset val="128"/>
        <scheme val="minor"/>
      </rPr>
      <t>　本報告書の「接種回数（予診のみを含めない）」に集団接種である大規模接種会場・市町村特設会場の実績は含まれない。</t>
    </r>
    <rPh sb="0" eb="1">
      <t>トイ</t>
    </rPh>
    <phoneticPr fontId="2"/>
  </si>
  <si>
    <t>　　　</t>
    <phoneticPr fontId="2"/>
  </si>
  <si>
    <t>年　　　月　　　日</t>
    <rPh sb="0" eb="1">
      <t>ネン</t>
    </rPh>
    <rPh sb="4" eb="5">
      <t>ガツ</t>
    </rPh>
    <rPh sb="8" eb="9">
      <t>ニチ</t>
    </rPh>
    <phoneticPr fontId="2"/>
  </si>
  <si>
    <t>日</t>
    <rPh sb="0" eb="1">
      <t>ニチ</t>
    </rPh>
    <phoneticPr fontId="2"/>
  </si>
  <si>
    <t>　　　　　　　　　　　様</t>
    <rPh sb="11" eb="12">
      <t>サマ</t>
    </rPh>
    <phoneticPr fontId="2"/>
  </si>
  <si>
    <t>週</t>
    <rPh sb="0" eb="1">
      <t>シュウ</t>
    </rPh>
    <phoneticPr fontId="2"/>
  </si>
  <si>
    <t>円</t>
    <rPh sb="0" eb="1">
      <t>エン</t>
    </rPh>
    <phoneticPr fontId="2"/>
  </si>
  <si>
    <t>時間</t>
    <rPh sb="0" eb="2">
      <t>ジカン</t>
    </rPh>
    <phoneticPr fontId="2"/>
  </si>
  <si>
    <t>回</t>
    <rPh sb="0" eb="1">
      <t>カイ</t>
    </rPh>
    <phoneticPr fontId="2"/>
  </si>
  <si>
    <t>　　　　　　　　　　　　　　様</t>
    <rPh sb="14" eb="15">
      <t>サマ</t>
    </rPh>
    <phoneticPr fontId="2"/>
  </si>
  <si>
    <t>　　　　　　　　　　　　様</t>
    <rPh sb="12" eb="13">
      <t>サマ</t>
    </rPh>
    <phoneticPr fontId="2"/>
  </si>
  <si>
    <t>100回未満・100回以上・150回以上</t>
    <rPh sb="3" eb="4">
      <t>カイ</t>
    </rPh>
    <rPh sb="4" eb="6">
      <t>ミマン</t>
    </rPh>
    <rPh sb="10" eb="11">
      <t>カイ</t>
    </rPh>
    <rPh sb="11" eb="13">
      <t>イジョウ</t>
    </rPh>
    <rPh sb="17" eb="20">
      <t>カイイオウ</t>
    </rPh>
    <phoneticPr fontId="2"/>
  </si>
  <si>
    <t>週の回数区分（○で囲む）</t>
    <rPh sb="0" eb="1">
      <t>シュウ</t>
    </rPh>
    <rPh sb="2" eb="4">
      <t>カイスウ</t>
    </rPh>
    <rPh sb="4" eb="6">
      <t>クブン</t>
    </rPh>
    <rPh sb="9" eb="10">
      <t>カコ</t>
    </rPh>
    <phoneticPr fontId="2"/>
  </si>
  <si>
    <t>（支援対象であるか確認するため、該当する項目にレ点を記入してください。）</t>
    <rPh sb="1" eb="3">
      <t>シエン</t>
    </rPh>
    <rPh sb="3" eb="5">
      <t>タイショウ</t>
    </rPh>
    <rPh sb="9" eb="11">
      <t>カクニン</t>
    </rPh>
    <rPh sb="16" eb="18">
      <t>ガイトウ</t>
    </rPh>
    <rPh sb="20" eb="22">
      <t>コウモク</t>
    </rPh>
    <rPh sb="24" eb="25">
      <t>テン</t>
    </rPh>
    <rPh sb="26" eb="28">
      <t>キニュウ</t>
    </rPh>
    <phoneticPr fontId="2"/>
  </si>
  <si>
    <t>→　はい</t>
  </si>
  <si>
    <t>（問３以降に回答する必要はありません。）</t>
    <rPh sb="1" eb="2">
      <t>トイ</t>
    </rPh>
    <rPh sb="3" eb="5">
      <t>イコウ</t>
    </rPh>
    <phoneticPr fontId="2"/>
  </si>
  <si>
    <t>　　　↓　　　いいえ</t>
  </si>
  <si>
    <t>（問４以降に回答する必要はありません。）</t>
    <rPh sb="1" eb="2">
      <t>トイ</t>
    </rPh>
    <rPh sb="3" eb="5">
      <t>イコウ</t>
    </rPh>
    <phoneticPr fontId="2"/>
  </si>
  <si>
    <t>問４　本報告書に含まれるのは以下の①及び②の両方を満たす職域接種の実績のみですか。</t>
    <rPh sb="0" eb="1">
      <t>トイ</t>
    </rPh>
    <rPh sb="3" eb="4">
      <t>ホン</t>
    </rPh>
    <rPh sb="4" eb="7">
      <t>ホウコクショ</t>
    </rPh>
    <rPh sb="8" eb="9">
      <t>フク</t>
    </rPh>
    <rPh sb="14" eb="16">
      <t>イカ</t>
    </rPh>
    <rPh sb="18" eb="19">
      <t>オヨ</t>
    </rPh>
    <rPh sb="22" eb="24">
      <t>リョウホウ</t>
    </rPh>
    <rPh sb="25" eb="26">
      <t>ミ</t>
    </rPh>
    <rPh sb="28" eb="30">
      <t>ショクイキ</t>
    </rPh>
    <rPh sb="30" eb="32">
      <t>セッシュ</t>
    </rPh>
    <rPh sb="33" eb="35">
      <t>ジッセキ</t>
    </rPh>
    <phoneticPr fontId="2"/>
  </si>
  <si>
    <t>　→　はい</t>
  </si>
  <si>
    <t>　　（条件を満たしていない場合、実績に職域接種を含めて報告することは出来ません。職域接種の実績を報告書から除いた上で、</t>
    <rPh sb="3" eb="5">
      <t>ジョウケン</t>
    </rPh>
    <rPh sb="6" eb="7">
      <t>ミ</t>
    </rPh>
    <rPh sb="13" eb="15">
      <t>バアイ</t>
    </rPh>
    <rPh sb="40" eb="42">
      <t>ショクイキ</t>
    </rPh>
    <rPh sb="42" eb="44">
      <t>セッシュ</t>
    </rPh>
    <rPh sb="45" eb="47">
      <t>ジッセキ</t>
    </rPh>
    <rPh sb="48" eb="51">
      <t>ホウコクショ</t>
    </rPh>
    <rPh sb="53" eb="54">
      <t>ノゾ</t>
    </rPh>
    <rPh sb="56" eb="57">
      <t>ウエ</t>
    </rPh>
    <phoneticPr fontId="2"/>
  </si>
  <si>
    <t>　　　問３で「はい」を選択ください。）</t>
  </si>
  <si>
    <t>　　①中小企業の社員や学生等が出向いてきて医療機関内で接種を行った。</t>
    <rPh sb="3" eb="5">
      <t>チュウショウ</t>
    </rPh>
    <rPh sb="5" eb="7">
      <t>キギョウ</t>
    </rPh>
    <rPh sb="8" eb="10">
      <t>シャイン</t>
    </rPh>
    <rPh sb="11" eb="13">
      <t>ガクセイ</t>
    </rPh>
    <rPh sb="13" eb="14">
      <t>トウ</t>
    </rPh>
    <rPh sb="15" eb="17">
      <t>デム</t>
    </rPh>
    <rPh sb="21" eb="23">
      <t>イリョウ</t>
    </rPh>
    <rPh sb="23" eb="25">
      <t>キカン</t>
    </rPh>
    <rPh sb="25" eb="26">
      <t>ナイ</t>
    </rPh>
    <rPh sb="27" eb="29">
      <t>セッシュ</t>
    </rPh>
    <rPh sb="30" eb="31">
      <t>オコナ</t>
    </rPh>
    <phoneticPr fontId="2"/>
  </si>
  <si>
    <t>　　　（企業や大学などが指定した外部の接種会場に、医療機関が出張して接種した回数は含まれていない。）</t>
    <rPh sb="4" eb="6">
      <t>キギョウ</t>
    </rPh>
    <rPh sb="7" eb="9">
      <t>ダイガク</t>
    </rPh>
    <rPh sb="12" eb="14">
      <t>シテイ</t>
    </rPh>
    <rPh sb="16" eb="18">
      <t>ガイブ</t>
    </rPh>
    <rPh sb="19" eb="21">
      <t>セッシュ</t>
    </rPh>
    <rPh sb="21" eb="23">
      <t>カイジョウ</t>
    </rPh>
    <rPh sb="25" eb="27">
      <t>イリョウ</t>
    </rPh>
    <rPh sb="27" eb="29">
      <t>キカン</t>
    </rPh>
    <rPh sb="30" eb="32">
      <t>シュッチョウ</t>
    </rPh>
    <rPh sb="34" eb="36">
      <t>セッシュ</t>
    </rPh>
    <rPh sb="38" eb="40">
      <t>カイスウ</t>
    </rPh>
    <rPh sb="41" eb="42">
      <t>フク</t>
    </rPh>
    <phoneticPr fontId="2"/>
  </si>
  <si>
    <t>　　②「中小企業（中小企業基本法（昭和38年法律第154号）第２条第１項に規定する中小企業を指す。）が商工会議所、総合型</t>
    <phoneticPr fontId="2"/>
  </si>
  <si>
    <t>　　　健保組合、業界団体等複数の企業で構成される団体を事務局として共同実施した職域接種」又は「文部科学省が別に定める</t>
    <phoneticPr fontId="2"/>
  </si>
  <si>
    <t>　　　地域貢献の基準を満たす大学、短期大学、高等専門学校、専門学校の職域接種で所属の学生も対象に実施した職域接種」</t>
    <phoneticPr fontId="2"/>
  </si>
  <si>
    <t>　　　である。</t>
    <phoneticPr fontId="2"/>
  </si>
  <si>
    <t>　　（条件を満たしていない場合、実績に職域接種を含めて報告することは出来ません。職域接種の実績を報告書から除いた</t>
    <rPh sb="3" eb="5">
      <t>ジョウケン</t>
    </rPh>
    <rPh sb="6" eb="7">
      <t>ミ</t>
    </rPh>
    <rPh sb="13" eb="15">
      <t>バアイ</t>
    </rPh>
    <rPh sb="40" eb="42">
      <t>ショクイキ</t>
    </rPh>
    <rPh sb="42" eb="44">
      <t>セッシュ</t>
    </rPh>
    <rPh sb="45" eb="47">
      <t>ジッセキ</t>
    </rPh>
    <rPh sb="48" eb="51">
      <t>ホウコクショ</t>
    </rPh>
    <rPh sb="53" eb="54">
      <t>ノゾ</t>
    </rPh>
    <phoneticPr fontId="2"/>
  </si>
  <si>
    <t>　　　上で、問３で「はい」を選択ください。）</t>
  </si>
  <si>
    <t>（大学附属病院以外の場合）</t>
    <rPh sb="1" eb="3">
      <t>ダイガク</t>
    </rPh>
    <rPh sb="3" eb="5">
      <t>フゾク</t>
    </rPh>
    <rPh sb="5" eb="7">
      <t>ビョウイン</t>
    </rPh>
    <rPh sb="7" eb="9">
      <t>イガイ</t>
    </rPh>
    <rPh sb="10" eb="12">
      <t>バアイ</t>
    </rPh>
    <phoneticPr fontId="2"/>
  </si>
  <si>
    <t>　　②「中小企業（中小企業基本法（昭和38年法律第154号）第２条第１項に規定する中小企業を指す。以下同じ。）が商工</t>
    <phoneticPr fontId="2"/>
  </si>
  <si>
    <t>　　　会議所、総合型健保組合、業界団体等複数の企業で構成される団体を事務局として共同実施した職域接種」又は「文部</t>
    <phoneticPr fontId="2"/>
  </si>
  <si>
    <t>　　　科学省が別に定める地域貢献の基準を満たす大学、短期大学、高等専門学校、専門学校（以下「大学等」という。）の</t>
    <phoneticPr fontId="2"/>
  </si>
  <si>
    <t>　　　職域接種で所属の学生も対象に実施した職域接種」である。</t>
    <phoneticPr fontId="2"/>
  </si>
  <si>
    <t>（大学附属病院の場合）</t>
    <rPh sb="1" eb="3">
      <t>ダイガク</t>
    </rPh>
    <rPh sb="3" eb="5">
      <t>フゾク</t>
    </rPh>
    <rPh sb="5" eb="7">
      <t>ビョウイン</t>
    </rPh>
    <rPh sb="8" eb="10">
      <t>バアイ</t>
    </rPh>
    <phoneticPr fontId="2"/>
  </si>
  <si>
    <t>　　①大学附属病院内で接種を行った。又は、大学の附属病院が当該大学内で接種を行った。</t>
    <rPh sb="3" eb="5">
      <t>ダイガク</t>
    </rPh>
    <rPh sb="5" eb="7">
      <t>フゾク</t>
    </rPh>
    <rPh sb="7" eb="9">
      <t>ビョウイン</t>
    </rPh>
    <rPh sb="9" eb="10">
      <t>ナイ</t>
    </rPh>
    <rPh sb="11" eb="13">
      <t>セッシュ</t>
    </rPh>
    <rPh sb="14" eb="15">
      <t>オコナ</t>
    </rPh>
    <rPh sb="18" eb="19">
      <t>マタ</t>
    </rPh>
    <rPh sb="21" eb="23">
      <t>ダイガク</t>
    </rPh>
    <rPh sb="24" eb="26">
      <t>フゾク</t>
    </rPh>
    <rPh sb="26" eb="28">
      <t>ビョウイン</t>
    </rPh>
    <rPh sb="29" eb="31">
      <t>トウガイ</t>
    </rPh>
    <rPh sb="31" eb="34">
      <t>ダイガクナイ</t>
    </rPh>
    <rPh sb="35" eb="37">
      <t>セッシュ</t>
    </rPh>
    <rPh sb="38" eb="39">
      <t>オコナ</t>
    </rPh>
    <phoneticPr fontId="2"/>
  </si>
  <si>
    <t>　　②「中小企業が商工会議所、総合型健保組合、業界団体等複数の企業で構成される団体を事務局として共同実施した職域</t>
    <phoneticPr fontId="2"/>
  </si>
  <si>
    <t>　　　接種」又は「文部科学省が別に定める地域貢献の基準を満たす大学等の職域接種で所属の学生も対象に実施した職域接</t>
    <phoneticPr fontId="2"/>
  </si>
  <si>
    <t>　　　種」である。　</t>
    <phoneticPr fontId="2"/>
  </si>
  <si>
    <t>　　　○職域接種を依頼した事務局等の名称（職域接種を申請した主体名）を以下に記載願います。</t>
    <rPh sb="4" eb="6">
      <t>ショクイキ</t>
    </rPh>
    <rPh sb="6" eb="8">
      <t>セッシュ</t>
    </rPh>
    <rPh sb="9" eb="11">
      <t>イライ</t>
    </rPh>
    <rPh sb="13" eb="16">
      <t>ジムキョク</t>
    </rPh>
    <rPh sb="16" eb="17">
      <t>トウ</t>
    </rPh>
    <rPh sb="18" eb="20">
      <t>メイショウ</t>
    </rPh>
    <rPh sb="21" eb="23">
      <t>ショクイキ</t>
    </rPh>
    <rPh sb="23" eb="25">
      <t>セッシュ</t>
    </rPh>
    <rPh sb="26" eb="28">
      <t>シンセイ</t>
    </rPh>
    <rPh sb="30" eb="32">
      <t>シュタイ</t>
    </rPh>
    <rPh sb="32" eb="33">
      <t>メイ</t>
    </rPh>
    <rPh sb="35" eb="37">
      <t>イカ</t>
    </rPh>
    <rPh sb="38" eb="40">
      <t>キサイ</t>
    </rPh>
    <rPh sb="40" eb="41">
      <t>ネガ</t>
    </rPh>
    <phoneticPr fontId="2"/>
  </si>
  <si>
    <t>名称</t>
    <rPh sb="0" eb="2">
      <t>メイショウ</t>
    </rPh>
    <phoneticPr fontId="2"/>
  </si>
  <si>
    <t>（※共同実施した事務局に、様式例の提出を求め添付願います。）</t>
    <rPh sb="2" eb="4">
      <t>キョウドウ</t>
    </rPh>
    <rPh sb="4" eb="6">
      <t>ジッシ</t>
    </rPh>
    <rPh sb="8" eb="11">
      <t>ジムキョク</t>
    </rPh>
    <rPh sb="13" eb="15">
      <t>ヨウシキ</t>
    </rPh>
    <rPh sb="15" eb="16">
      <t>レイ</t>
    </rPh>
    <rPh sb="17" eb="19">
      <t>テイシュツ</t>
    </rPh>
    <rPh sb="20" eb="21">
      <t>モト</t>
    </rPh>
    <rPh sb="22" eb="24">
      <t>テンプ</t>
    </rPh>
    <rPh sb="24" eb="25">
      <t>ネガ</t>
    </rPh>
    <phoneticPr fontId="2"/>
  </si>
  <si>
    <t>　　　○職域接種を依頼した大学等の名称（職域接種を申請した主体名）を以下に記載願います。</t>
    <rPh sb="4" eb="6">
      <t>ショクイキ</t>
    </rPh>
    <rPh sb="6" eb="8">
      <t>セッシュ</t>
    </rPh>
    <rPh sb="9" eb="11">
      <t>イライ</t>
    </rPh>
    <rPh sb="13" eb="15">
      <t>ダイガク</t>
    </rPh>
    <rPh sb="15" eb="16">
      <t>トウ</t>
    </rPh>
    <rPh sb="17" eb="19">
      <t>メイショウ</t>
    </rPh>
    <rPh sb="20" eb="22">
      <t>ショクイキ</t>
    </rPh>
    <rPh sb="22" eb="24">
      <t>セッシュ</t>
    </rPh>
    <rPh sb="25" eb="27">
      <t>シンセイ</t>
    </rPh>
    <rPh sb="29" eb="31">
      <t>シュタイ</t>
    </rPh>
    <rPh sb="31" eb="32">
      <t>メイ</t>
    </rPh>
    <rPh sb="34" eb="36">
      <t>イカ</t>
    </rPh>
    <rPh sb="37" eb="39">
      <t>キサイ</t>
    </rPh>
    <rPh sb="39" eb="40">
      <t>ネガ</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</si>
</sst>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5" formatCode="&quot;¥&quot;#,##0;&quot;¥&quot;\-#,##0"/>
    <numFmt numFmtId="176" formatCode="m/d"/>
    <numFmt numFmtId="177" formatCode="General&quot;回&quot;"/>
    <numFmt numFmtId="178" formatCode="General&quot;日&quot;"/>
    <numFmt numFmtId="179" formatCode="General&quot;週&quot;"/>
    <numFmt numFmtId="180" formatCode="General&quot;時間&quot;"/>
    <numFmt numFmtId="181" formatCode="#,##0&quot;円&quot;;[Red]\-#,##0"/>
    <numFmt numFmtId="182" formatCode="#,##0&quot;回&quot;;[Red]\-#,##0"/>
  </numFmts>
  <fonts count="37"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游ゴシック"/>
      <family val="3"/>
      <charset val="128"/>
      <scheme val="minor"/>
    </font>
    <font>
      <sz val="11"/>
      <name val="游ゴシック"/>
      <family val="3"/>
      <charset val="128"/>
      <scheme val="minor"/>
    </font>
    <font>
      <sz val="6"/>
      <name val="游ゴシック"/>
      <family val="3"/>
      <charset val="128"/>
      <scheme val="minor"/>
    </font>
    <font>
      <b/>
      <sz val="24"/>
      <color theme="1"/>
      <name val="游ゴシック"/>
      <family val="3"/>
      <charset val="128"/>
      <scheme val="minor"/>
    </font>
    <font>
      <sz val="16"/>
      <name val="游ゴシック"/>
      <family val="3"/>
      <charset val="128"/>
      <scheme val="minor"/>
    </font>
    <font>
      <sz val="14"/>
      <color theme="1"/>
      <name val="游ゴシック"/>
      <family val="3"/>
      <charset val="128"/>
      <scheme val="minor"/>
    </font>
    <font>
      <sz val="18"/>
      <color theme="1"/>
      <name val="游ゴシック"/>
      <family val="3"/>
      <charset val="128"/>
      <scheme val="minor"/>
    </font>
    <font>
      <sz val="20"/>
      <color theme="1"/>
      <name val="游ゴシック"/>
      <family val="3"/>
      <charset val="128"/>
      <scheme val="minor"/>
    </font>
    <font>
      <sz val="22"/>
      <color theme="1"/>
      <name val="游ゴシック"/>
      <family val="3"/>
      <charset val="128"/>
      <scheme val="minor"/>
    </font>
    <font>
      <sz val="26"/>
      <name val="游ゴシック"/>
      <family val="3"/>
      <charset val="128"/>
      <scheme val="minor"/>
    </font>
    <font>
      <sz val="26"/>
      <color theme="1"/>
      <name val="游ゴシック"/>
      <family val="3"/>
      <charset val="128"/>
      <scheme val="minor"/>
    </font>
    <font>
      <sz val="16"/>
      <color theme="1"/>
      <name val="游ゴシック"/>
      <family val="2"/>
      <charset val="128"/>
      <scheme val="minor"/>
    </font>
    <font>
      <sz val="16"/>
      <color theme="1"/>
      <name val="游ゴシック"/>
      <family val="3"/>
      <charset val="128"/>
      <scheme val="minor"/>
    </font>
    <font>
      <sz val="18"/>
      <color theme="1"/>
      <name val="游ゴシック"/>
      <family val="2"/>
      <charset val="128"/>
      <scheme val="minor"/>
    </font>
    <font>
      <b/>
      <sz val="16"/>
      <color theme="1"/>
      <name val="游ゴシック"/>
      <family val="3"/>
      <charset val="128"/>
      <scheme val="minor"/>
    </font>
    <font>
      <b/>
      <sz val="22"/>
      <color theme="1"/>
      <name val="游ゴシック"/>
      <family val="3"/>
      <charset val="128"/>
      <scheme val="minor"/>
    </font>
    <font>
      <sz val="12"/>
      <color theme="1"/>
      <name val="游ゴシック"/>
      <family val="2"/>
      <charset val="128"/>
      <scheme val="minor"/>
    </font>
    <font>
      <sz val="14"/>
      <color theme="1"/>
      <name val="游ゴシック"/>
      <family val="2"/>
      <charset val="128"/>
      <scheme val="minor"/>
    </font>
    <font>
      <sz val="12"/>
      <color theme="1"/>
      <name val="游ゴシック"/>
      <family val="3"/>
      <charset val="128"/>
      <scheme val="minor"/>
    </font>
    <font>
      <b/>
      <sz val="14"/>
      <color theme="0"/>
      <name val="游ゴシック"/>
      <family val="3"/>
      <charset val="128"/>
      <scheme val="minor"/>
    </font>
    <font>
      <b/>
      <sz val="28"/>
      <color theme="1"/>
      <name val="游ゴシック"/>
      <family val="3"/>
      <charset val="128"/>
      <scheme val="minor"/>
    </font>
    <font>
      <sz val="10"/>
      <color theme="1"/>
      <name val="游ゴシック"/>
      <family val="3"/>
      <charset val="128"/>
      <scheme val="minor"/>
    </font>
    <font>
      <b/>
      <sz val="20"/>
      <color theme="1"/>
      <name val="游ゴシック"/>
      <family val="3"/>
      <charset val="128"/>
      <scheme val="minor"/>
    </font>
    <font>
      <sz val="22"/>
      <name val="游ゴシック"/>
      <family val="3"/>
      <charset val="128"/>
      <scheme val="minor"/>
    </font>
    <font>
      <sz val="20"/>
      <color theme="1"/>
      <name val="游ゴシック"/>
      <family val="2"/>
      <charset val="128"/>
      <scheme val="minor"/>
    </font>
    <font>
      <sz val="22"/>
      <color theme="1"/>
      <name val="游ゴシック"/>
      <family val="2"/>
      <charset val="128"/>
      <scheme val="minor"/>
    </font>
    <font>
      <sz val="24"/>
      <color theme="1"/>
      <name val="游ゴシック"/>
      <family val="3"/>
      <charset val="128"/>
      <scheme val="minor"/>
    </font>
    <font>
      <sz val="24"/>
      <name val="游ゴシック"/>
      <family val="3"/>
      <charset val="128"/>
      <scheme val="minor"/>
    </font>
    <font>
      <sz val="28"/>
      <color theme="1"/>
      <name val="游ゴシック"/>
      <family val="3"/>
      <charset val="128"/>
      <scheme val="minor"/>
    </font>
    <font>
      <sz val="36"/>
      <name val="游ゴシック"/>
      <family val="3"/>
      <charset val="128"/>
      <scheme val="minor"/>
    </font>
    <font>
      <sz val="36"/>
      <color theme="1"/>
      <name val="游ゴシック"/>
      <family val="3"/>
      <charset val="128"/>
      <scheme val="minor"/>
    </font>
    <font>
      <b/>
      <sz val="36"/>
      <color theme="1"/>
      <name val="游ゴシック"/>
      <family val="3"/>
      <charset val="128"/>
      <scheme val="minor"/>
    </font>
    <font>
      <b/>
      <sz val="22"/>
      <color theme="1"/>
      <name val="游ゴシック"/>
      <family val="2"/>
      <charset val="128"/>
      <scheme val="minor"/>
    </font>
    <font>
      <b/>
      <sz val="19"/>
      <color theme="1"/>
      <name val="游ゴシック"/>
      <family val="3"/>
      <charset val="128"/>
      <scheme val="minor"/>
    </font>
  </fonts>
  <fills count="6">
    <fill>
      <patternFill patternType="none"/>
    </fill>
    <fill>
      <patternFill patternType="gray125"/>
    </fill>
    <fill>
      <patternFill patternType="solid">
        <fgColor theme="1"/>
        <bgColor indexed="64"/>
      </patternFill>
    </fill>
    <fill>
      <patternFill patternType="solid">
        <fgColor theme="5" tint="0.79998168889431442"/>
        <bgColor indexed="64"/>
      </patternFill>
    </fill>
    <fill>
      <patternFill patternType="solid">
        <fgColor theme="0" tint="-0.249977111117893"/>
        <bgColor indexed="64"/>
      </patternFill>
    </fill>
    <fill>
      <patternFill patternType="solid">
        <fgColor theme="0" tint="-0.14999847407452621"/>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top style="double">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266">
    <xf numFmtId="0" fontId="0" fillId="0" borderId="0" xfId="0">
      <alignment vertical="center"/>
    </xf>
    <xf numFmtId="0" fontId="3" fillId="0" borderId="0" xfId="2" applyFont="1" applyBorder="1">
      <alignment vertical="center"/>
    </xf>
    <xf numFmtId="0" fontId="4" fillId="0" borderId="0" xfId="2" applyFont="1" applyBorder="1">
      <alignment vertical="center"/>
    </xf>
    <xf numFmtId="0" fontId="3" fillId="0" borderId="0" xfId="2" applyFont="1" applyBorder="1" applyAlignment="1">
      <alignment vertical="center"/>
    </xf>
    <xf numFmtId="0" fontId="3" fillId="0" borderId="0" xfId="2" applyFont="1" applyBorder="1" applyAlignment="1">
      <alignment horizontal="right" vertical="center"/>
    </xf>
    <xf numFmtId="0" fontId="4" fillId="0" borderId="0" xfId="2" applyFont="1" applyBorder="1" applyAlignment="1">
      <alignment vertical="top" wrapText="1"/>
    </xf>
    <xf numFmtId="0" fontId="7" fillId="0" borderId="0" xfId="2" applyFont="1" applyBorder="1" applyAlignment="1">
      <alignment vertical="top" wrapText="1"/>
    </xf>
    <xf numFmtId="0" fontId="0" fillId="0" borderId="0" xfId="0" applyBorder="1">
      <alignment vertical="center"/>
    </xf>
    <xf numFmtId="0" fontId="0" fillId="0" borderId="0" xfId="0" applyBorder="1" applyAlignment="1">
      <alignment horizontal="center" vertical="center"/>
    </xf>
    <xf numFmtId="0" fontId="6" fillId="0" borderId="0" xfId="2" applyFont="1" applyBorder="1" applyAlignment="1">
      <alignment horizontal="center" vertical="center"/>
    </xf>
    <xf numFmtId="0" fontId="8" fillId="0" borderId="0" xfId="0" applyFont="1">
      <alignment vertical="center"/>
    </xf>
    <xf numFmtId="0" fontId="12" fillId="0" borderId="7" xfId="2" applyFont="1" applyBorder="1">
      <alignment vertical="center"/>
    </xf>
    <xf numFmtId="0" fontId="13" fillId="0" borderId="7" xfId="0" applyFont="1" applyBorder="1">
      <alignment vertical="center"/>
    </xf>
    <xf numFmtId="0" fontId="14" fillId="0" borderId="0" xfId="0" applyFont="1">
      <alignment vertical="center"/>
    </xf>
    <xf numFmtId="0" fontId="15" fillId="0" borderId="0" xfId="0" applyFont="1" applyAlignment="1">
      <alignment horizontal="center" vertical="center"/>
    </xf>
    <xf numFmtId="38" fontId="15" fillId="0" borderId="0" xfId="1" applyFont="1" applyAlignment="1">
      <alignment horizontal="right" vertical="center"/>
    </xf>
    <xf numFmtId="0" fontId="11" fillId="0" borderId="0" xfId="2" applyFont="1" applyBorder="1">
      <alignment vertical="center"/>
    </xf>
    <xf numFmtId="0" fontId="16" fillId="0" borderId="0" xfId="0" applyFont="1">
      <alignment vertical="center"/>
    </xf>
    <xf numFmtId="0" fontId="17" fillId="0" borderId="0" xfId="0" applyFont="1">
      <alignment vertical="center"/>
    </xf>
    <xf numFmtId="0" fontId="18" fillId="0" borderId="0" xfId="0" applyFont="1">
      <alignment vertical="center"/>
    </xf>
    <xf numFmtId="0" fontId="16" fillId="0" borderId="0" xfId="0" applyFont="1" applyAlignment="1">
      <alignment horizontal="center" vertical="center"/>
    </xf>
    <xf numFmtId="0" fontId="8" fillId="0" borderId="0" xfId="0" applyFont="1" applyBorder="1">
      <alignment vertical="center"/>
    </xf>
    <xf numFmtId="0" fontId="20" fillId="0" borderId="0" xfId="0" applyFont="1">
      <alignment vertical="center"/>
    </xf>
    <xf numFmtId="176" fontId="22" fillId="2" borderId="1" xfId="0" applyNumberFormat="1" applyFont="1" applyFill="1" applyBorder="1" applyAlignment="1">
      <alignment horizontal="center" vertical="center"/>
    </xf>
    <xf numFmtId="0" fontId="8" fillId="0" borderId="13" xfId="0" applyFont="1" applyBorder="1" applyAlignment="1">
      <alignment horizontal="center" vertical="center"/>
    </xf>
    <xf numFmtId="0" fontId="8" fillId="0" borderId="10" xfId="0" applyFont="1" applyBorder="1" applyAlignment="1">
      <alignment horizontal="center" vertical="center"/>
    </xf>
    <xf numFmtId="0" fontId="8" fillId="0" borderId="11" xfId="0" applyFont="1" applyBorder="1">
      <alignment vertical="center"/>
    </xf>
    <xf numFmtId="0" fontId="8" fillId="0" borderId="1" xfId="0" applyFont="1" applyBorder="1">
      <alignment vertical="center"/>
    </xf>
    <xf numFmtId="38" fontId="8" fillId="0" borderId="1" xfId="1" applyFont="1" applyBorder="1">
      <alignment vertical="center"/>
    </xf>
    <xf numFmtId="38" fontId="8" fillId="4" borderId="1" xfId="1" applyFont="1" applyFill="1" applyBorder="1">
      <alignment vertical="center"/>
    </xf>
    <xf numFmtId="0" fontId="8" fillId="0" borderId="0" xfId="0" applyFont="1" applyAlignment="1">
      <alignment horizontal="center" vertical="center"/>
    </xf>
    <xf numFmtId="0" fontId="3" fillId="0" borderId="1" xfId="0" applyFont="1" applyBorder="1" applyAlignment="1">
      <alignment horizontal="center" vertical="center"/>
    </xf>
    <xf numFmtId="0" fontId="8" fillId="4" borderId="1" xfId="0" applyFont="1" applyFill="1" applyBorder="1">
      <alignment vertical="center"/>
    </xf>
    <xf numFmtId="38" fontId="8" fillId="0" borderId="0" xfId="1" applyFont="1" applyBorder="1">
      <alignment vertical="center"/>
    </xf>
    <xf numFmtId="0" fontId="8" fillId="0" borderId="0" xfId="0" applyFont="1" applyBorder="1" applyAlignment="1">
      <alignment horizontal="left" vertical="center"/>
    </xf>
    <xf numFmtId="0" fontId="8" fillId="0" borderId="10" xfId="0" applyFont="1" applyBorder="1">
      <alignment vertical="center"/>
    </xf>
    <xf numFmtId="0" fontId="8" fillId="0" borderId="8" xfId="0" applyFont="1" applyBorder="1">
      <alignment vertical="center"/>
    </xf>
    <xf numFmtId="38" fontId="21" fillId="0" borderId="15" xfId="1" applyFont="1" applyBorder="1" applyAlignment="1">
      <alignment horizontal="center" vertical="center"/>
    </xf>
    <xf numFmtId="0" fontId="9" fillId="0" borderId="0" xfId="0" applyFont="1" applyBorder="1">
      <alignment vertical="center"/>
    </xf>
    <xf numFmtId="38" fontId="9" fillId="0" borderId="0" xfId="1" applyFont="1" applyBorder="1" applyAlignment="1">
      <alignment horizontal="right" vertical="center"/>
    </xf>
    <xf numFmtId="38" fontId="9" fillId="0" borderId="0" xfId="1" applyFont="1" applyBorder="1" applyAlignment="1">
      <alignment horizontal="center" vertical="center"/>
    </xf>
    <xf numFmtId="0" fontId="14" fillId="0" borderId="0" xfId="0" applyFont="1" applyBorder="1">
      <alignment vertical="center"/>
    </xf>
    <xf numFmtId="38" fontId="21" fillId="0" borderId="0" xfId="1" applyFont="1" applyBorder="1" applyAlignment="1">
      <alignment horizontal="center" vertical="center"/>
    </xf>
    <xf numFmtId="0" fontId="0" fillId="0" borderId="0" xfId="0">
      <alignment vertical="center"/>
    </xf>
    <xf numFmtId="38" fontId="21" fillId="4" borderId="15" xfId="1" applyFont="1" applyFill="1" applyBorder="1" applyAlignment="1">
      <alignment horizontal="center" vertical="center"/>
    </xf>
    <xf numFmtId="0" fontId="0" fillId="0" borderId="0" xfId="0">
      <alignment vertical="center"/>
    </xf>
    <xf numFmtId="38" fontId="8" fillId="3" borderId="1" xfId="1" applyFont="1" applyFill="1" applyBorder="1" applyAlignment="1">
      <alignment horizontal="center" vertical="center"/>
    </xf>
    <xf numFmtId="38" fontId="8" fillId="4" borderId="8" xfId="1" applyFont="1" applyFill="1" applyBorder="1">
      <alignment vertical="center"/>
    </xf>
    <xf numFmtId="178" fontId="8" fillId="0" borderId="1" xfId="0" applyNumberFormat="1" applyFont="1" applyFill="1" applyBorder="1">
      <alignment vertical="center"/>
    </xf>
    <xf numFmtId="0" fontId="8" fillId="0" borderId="7" xfId="0" applyFont="1" applyBorder="1" applyAlignment="1">
      <alignment horizontal="center" vertical="center"/>
    </xf>
    <xf numFmtId="0" fontId="25" fillId="0" borderId="0" xfId="0" applyFont="1" applyAlignment="1">
      <alignment horizontal="right" vertical="center"/>
    </xf>
    <xf numFmtId="0" fontId="21" fillId="0" borderId="1" xfId="0" applyFont="1" applyBorder="1" applyAlignment="1">
      <alignment vertical="center" wrapText="1"/>
    </xf>
    <xf numFmtId="0" fontId="8" fillId="0" borderId="1" xfId="0" applyFont="1" applyBorder="1" applyAlignment="1">
      <alignment vertical="center" wrapText="1"/>
    </xf>
    <xf numFmtId="0" fontId="10" fillId="0" borderId="0" xfId="0" applyFont="1">
      <alignment vertical="center"/>
    </xf>
    <xf numFmtId="0" fontId="28" fillId="0" borderId="0" xfId="0" applyFont="1">
      <alignment vertical="center"/>
    </xf>
    <xf numFmtId="0" fontId="11" fillId="0" borderId="0" xfId="0" applyFont="1">
      <alignment vertical="center"/>
    </xf>
    <xf numFmtId="0" fontId="11" fillId="0" borderId="7" xfId="0" applyFont="1" applyBorder="1">
      <alignment vertical="center"/>
    </xf>
    <xf numFmtId="0" fontId="11" fillId="0" borderId="2" xfId="0" applyFont="1" applyFill="1" applyBorder="1">
      <alignment vertical="center"/>
    </xf>
    <xf numFmtId="0" fontId="11" fillId="0" borderId="3" xfId="0" applyFont="1" applyFill="1" applyBorder="1">
      <alignment vertical="center"/>
    </xf>
    <xf numFmtId="0" fontId="11" fillId="0" borderId="3" xfId="0" applyFont="1" applyBorder="1">
      <alignment vertical="center"/>
    </xf>
    <xf numFmtId="0" fontId="11" fillId="0" borderId="4" xfId="0" applyFont="1" applyBorder="1">
      <alignment vertical="center"/>
    </xf>
    <xf numFmtId="0" fontId="11" fillId="0" borderId="1" xfId="0" applyFont="1" applyBorder="1">
      <alignment vertical="center"/>
    </xf>
    <xf numFmtId="0" fontId="29" fillId="0" borderId="0" xfId="2" applyFont="1" applyBorder="1">
      <alignment vertical="center"/>
    </xf>
    <xf numFmtId="0" fontId="29" fillId="0" borderId="0" xfId="0" applyFont="1">
      <alignment vertical="center"/>
    </xf>
    <xf numFmtId="177" fontId="11" fillId="0" borderId="0" xfId="0" applyNumberFormat="1" applyFont="1">
      <alignment vertical="center"/>
    </xf>
    <xf numFmtId="180" fontId="11" fillId="0" borderId="9" xfId="1" applyNumberFormat="1" applyFont="1" applyBorder="1" applyAlignment="1">
      <alignment horizontal="right" vertical="center"/>
    </xf>
    <xf numFmtId="0" fontId="11" fillId="0" borderId="0" xfId="0" applyFont="1" applyBorder="1">
      <alignment vertical="center"/>
    </xf>
    <xf numFmtId="0" fontId="11" fillId="0" borderId="16" xfId="0" applyFont="1" applyBorder="1">
      <alignment vertical="center"/>
    </xf>
    <xf numFmtId="180" fontId="11" fillId="0" borderId="16" xfId="1" applyNumberFormat="1" applyFont="1" applyBorder="1" applyAlignment="1">
      <alignment horizontal="right" vertical="center"/>
    </xf>
    <xf numFmtId="38" fontId="11" fillId="0" borderId="0" xfId="1" applyFont="1" applyBorder="1" applyAlignment="1">
      <alignment horizontal="right" vertical="center"/>
    </xf>
    <xf numFmtId="0" fontId="6" fillId="0" borderId="0" xfId="0" applyFont="1">
      <alignment vertical="center"/>
    </xf>
    <xf numFmtId="0" fontId="23" fillId="0" borderId="0" xfId="0" applyFont="1">
      <alignment vertical="center"/>
    </xf>
    <xf numFmtId="0" fontId="32" fillId="0" borderId="7" xfId="2" applyFont="1" applyBorder="1">
      <alignment vertical="center"/>
    </xf>
    <xf numFmtId="0" fontId="33" fillId="0" borderId="7" xfId="0" applyFont="1" applyBorder="1">
      <alignment vertical="center"/>
    </xf>
    <xf numFmtId="0" fontId="0" fillId="0" borderId="7" xfId="0" applyBorder="1">
      <alignment vertical="center"/>
    </xf>
    <xf numFmtId="0" fontId="35" fillId="0" borderId="0" xfId="0" applyFont="1" applyAlignment="1">
      <alignment horizontal="right" vertical="center"/>
    </xf>
    <xf numFmtId="0" fontId="11" fillId="0" borderId="7" xfId="2" applyFont="1" applyBorder="1">
      <alignment vertical="center"/>
    </xf>
    <xf numFmtId="178" fontId="11" fillId="0" borderId="9" xfId="1" applyNumberFormat="1" applyFont="1" applyBorder="1" applyAlignment="1">
      <alignment horizontal="right" vertical="center"/>
    </xf>
    <xf numFmtId="178" fontId="11" fillId="0" borderId="16" xfId="1" applyNumberFormat="1" applyFont="1" applyBorder="1" applyAlignment="1">
      <alignment horizontal="right" vertical="center"/>
    </xf>
    <xf numFmtId="0" fontId="35" fillId="0" borderId="0" xfId="0" applyFont="1">
      <alignment vertical="center"/>
    </xf>
    <xf numFmtId="0" fontId="31" fillId="0" borderId="0" xfId="0" applyFont="1">
      <alignment vertical="center"/>
    </xf>
    <xf numFmtId="0" fontId="9" fillId="0" borderId="0" xfId="0" applyFont="1" applyAlignment="1">
      <alignment horizontal="center" vertical="center"/>
    </xf>
    <xf numFmtId="0" fontId="27" fillId="0" borderId="7" xfId="0" applyFont="1" applyBorder="1">
      <alignment vertical="center"/>
    </xf>
    <xf numFmtId="0" fontId="27" fillId="0" borderId="0" xfId="0" applyFont="1" applyBorder="1">
      <alignment vertical="center"/>
    </xf>
    <xf numFmtId="0" fontId="28" fillId="0" borderId="0" xfId="0" applyFont="1" applyFill="1" applyBorder="1">
      <alignment vertical="center"/>
    </xf>
    <xf numFmtId="0" fontId="11" fillId="0" borderId="0" xfId="0" applyFont="1" applyFill="1" applyBorder="1">
      <alignment vertical="center"/>
    </xf>
    <xf numFmtId="0" fontId="11" fillId="0" borderId="1" xfId="0" applyFont="1" applyBorder="1" applyAlignment="1">
      <alignment horizontal="center" vertical="center"/>
    </xf>
    <xf numFmtId="181" fontId="11" fillId="0" borderId="9" xfId="1" applyNumberFormat="1" applyFont="1" applyBorder="1" applyAlignment="1">
      <alignment horizontal="right" vertical="center"/>
    </xf>
    <xf numFmtId="181" fontId="11" fillId="0" borderId="16" xfId="1" applyNumberFormat="1" applyFont="1" applyBorder="1" applyAlignment="1">
      <alignment horizontal="right" vertical="center"/>
    </xf>
    <xf numFmtId="0" fontId="11" fillId="0" borderId="0" xfId="0" applyFont="1">
      <alignment vertical="center"/>
    </xf>
    <xf numFmtId="0" fontId="0" fillId="0" borderId="0" xfId="0">
      <alignment vertical="center"/>
    </xf>
    <xf numFmtId="0" fontId="10" fillId="0" borderId="0" xfId="0" applyFont="1" applyBorder="1">
      <alignment vertical="center"/>
    </xf>
    <xf numFmtId="0" fontId="10" fillId="0" borderId="17" xfId="0" applyFont="1" applyBorder="1">
      <alignment vertical="center"/>
    </xf>
    <xf numFmtId="0" fontId="11" fillId="0" borderId="0" xfId="0" applyFont="1">
      <alignment vertical="center"/>
    </xf>
    <xf numFmtId="0" fontId="0" fillId="0" borderId="0" xfId="0">
      <alignment vertical="center"/>
    </xf>
    <xf numFmtId="0" fontId="11" fillId="0" borderId="7" xfId="2" applyFont="1" applyBorder="1">
      <alignment vertical="center"/>
    </xf>
    <xf numFmtId="0" fontId="8" fillId="0" borderId="8" xfId="0" applyFont="1" applyBorder="1" applyAlignment="1">
      <alignment vertical="center" wrapText="1"/>
    </xf>
    <xf numFmtId="0" fontId="11" fillId="0" borderId="8" xfId="0" applyFont="1" applyBorder="1" applyAlignment="1">
      <alignment horizontal="center" vertical="center"/>
    </xf>
    <xf numFmtId="0" fontId="8" fillId="0" borderId="1" xfId="0" applyFont="1" applyBorder="1" applyAlignment="1">
      <alignment horizontal="center" vertical="center" wrapText="1"/>
    </xf>
    <xf numFmtId="0" fontId="8" fillId="4" borderId="1" xfId="0" applyFont="1" applyFill="1" applyBorder="1" applyAlignment="1">
      <alignment vertical="center" wrapText="1"/>
    </xf>
    <xf numFmtId="38" fontId="8" fillId="4" borderId="1" xfId="1" applyFont="1" applyFill="1" applyBorder="1" applyAlignment="1">
      <alignment horizontal="center" vertical="center"/>
    </xf>
    <xf numFmtId="38" fontId="8" fillId="0" borderId="0" xfId="1" applyFont="1" applyFill="1" applyBorder="1" applyAlignment="1">
      <alignment horizontal="left" vertical="center"/>
    </xf>
    <xf numFmtId="38" fontId="8" fillId="4" borderId="12" xfId="1" applyFont="1" applyFill="1" applyBorder="1">
      <alignment vertical="center"/>
    </xf>
    <xf numFmtId="0" fontId="21" fillId="0" borderId="8" xfId="0" applyFont="1" applyBorder="1" applyAlignment="1">
      <alignment vertical="center" wrapText="1"/>
    </xf>
    <xf numFmtId="0" fontId="8" fillId="4" borderId="8" xfId="0" applyFont="1" applyFill="1" applyBorder="1">
      <alignment vertical="center"/>
    </xf>
    <xf numFmtId="0" fontId="8" fillId="4" borderId="15" xfId="0" applyFont="1" applyFill="1" applyBorder="1">
      <alignment vertical="center"/>
    </xf>
    <xf numFmtId="0" fontId="8" fillId="4" borderId="10" xfId="0" applyFont="1" applyFill="1" applyBorder="1">
      <alignment vertical="center"/>
    </xf>
    <xf numFmtId="0" fontId="8" fillId="4" borderId="11" xfId="0" applyFont="1" applyFill="1" applyBorder="1">
      <alignment vertical="center"/>
    </xf>
    <xf numFmtId="0" fontId="8" fillId="4" borderId="1" xfId="0" applyFont="1" applyFill="1" applyBorder="1" applyAlignment="1">
      <alignment horizontal="center" vertical="center" wrapText="1"/>
    </xf>
    <xf numFmtId="0" fontId="8" fillId="4" borderId="1" xfId="0" applyFont="1" applyFill="1" applyBorder="1" applyAlignment="1">
      <alignment horizontal="center" vertical="center"/>
    </xf>
    <xf numFmtId="38" fontId="8" fillId="4" borderId="13" xfId="1" applyFont="1" applyFill="1" applyBorder="1">
      <alignment vertical="center"/>
    </xf>
    <xf numFmtId="0" fontId="8" fillId="4" borderId="13" xfId="0" applyFont="1" applyFill="1" applyBorder="1">
      <alignment vertical="center"/>
    </xf>
    <xf numFmtId="0" fontId="8" fillId="4" borderId="13" xfId="0" applyFont="1" applyFill="1" applyBorder="1" applyAlignment="1">
      <alignment horizontal="center" vertical="center"/>
    </xf>
    <xf numFmtId="0" fontId="8" fillId="0" borderId="8" xfId="0" applyFont="1" applyFill="1" applyBorder="1">
      <alignment vertical="center"/>
    </xf>
    <xf numFmtId="0" fontId="8" fillId="0" borderId="8" xfId="0" applyFont="1" applyFill="1" applyBorder="1" applyAlignment="1">
      <alignment vertical="center" wrapText="1"/>
    </xf>
    <xf numFmtId="0" fontId="8" fillId="0" borderId="15" xfId="0" applyFont="1" applyFill="1" applyBorder="1" applyAlignment="1">
      <alignment vertical="center" wrapText="1"/>
    </xf>
    <xf numFmtId="0" fontId="8" fillId="0" borderId="15" xfId="0" applyFont="1" applyFill="1" applyBorder="1">
      <alignment vertical="center"/>
    </xf>
    <xf numFmtId="0" fontId="21" fillId="0" borderId="15" xfId="0" applyFont="1" applyFill="1" applyBorder="1" applyAlignment="1">
      <alignment vertical="center" wrapText="1"/>
    </xf>
    <xf numFmtId="0" fontId="0" fillId="0" borderId="0" xfId="0">
      <alignment vertical="center"/>
    </xf>
    <xf numFmtId="0" fontId="25" fillId="5" borderId="0" xfId="0" applyFont="1" applyFill="1">
      <alignment vertical="center"/>
    </xf>
    <xf numFmtId="0" fontId="36" fillId="0" borderId="0" xfId="0" applyFont="1">
      <alignment vertical="center"/>
    </xf>
    <xf numFmtId="0" fontId="11" fillId="0" borderId="0" xfId="0" applyFont="1">
      <alignment vertical="center"/>
    </xf>
    <xf numFmtId="0" fontId="0" fillId="0" borderId="0" xfId="0">
      <alignment vertical="center"/>
    </xf>
    <xf numFmtId="0" fontId="11" fillId="0" borderId="1" xfId="0" applyFont="1" applyBorder="1" applyAlignment="1">
      <alignment horizontal="center" vertical="center"/>
    </xf>
    <xf numFmtId="0" fontId="9" fillId="0" borderId="0" xfId="0" applyFont="1">
      <alignment vertical="center"/>
    </xf>
    <xf numFmtId="181" fontId="11" fillId="0" borderId="9" xfId="1" applyNumberFormat="1" applyFont="1" applyBorder="1" applyAlignment="1">
      <alignment horizontal="right" vertical="center"/>
    </xf>
    <xf numFmtId="38" fontId="8" fillId="0" borderId="1" xfId="1" applyFont="1" applyFill="1" applyBorder="1" applyAlignment="1">
      <alignment horizontal="left" vertical="center"/>
    </xf>
    <xf numFmtId="0" fontId="8" fillId="4" borderId="8" xfId="0" applyFont="1" applyFill="1" applyBorder="1" applyAlignment="1">
      <alignment horizontal="center" vertical="center"/>
    </xf>
    <xf numFmtId="0" fontId="8" fillId="4" borderId="15" xfId="0" applyFont="1" applyFill="1" applyBorder="1" applyAlignment="1">
      <alignment horizontal="center" vertical="center"/>
    </xf>
    <xf numFmtId="0" fontId="21" fillId="0" borderId="1" xfId="0" applyFont="1" applyBorder="1" applyAlignment="1">
      <alignment horizontal="center" vertical="center"/>
    </xf>
    <xf numFmtId="38" fontId="8" fillId="0" borderId="8" xfId="1" applyFont="1" applyBorder="1">
      <alignment vertical="center"/>
    </xf>
    <xf numFmtId="0" fontId="11" fillId="0" borderId="7" xfId="2" applyFont="1" applyBorder="1">
      <alignment vertical="center"/>
    </xf>
    <xf numFmtId="180" fontId="11" fillId="0" borderId="9" xfId="1" applyNumberFormat="1" applyFont="1" applyBorder="1" applyAlignment="1">
      <alignment horizontal="right" vertical="center"/>
    </xf>
    <xf numFmtId="0" fontId="25" fillId="0" borderId="0" xfId="0" applyFont="1">
      <alignment vertical="center"/>
    </xf>
    <xf numFmtId="38" fontId="8" fillId="0" borderId="1" xfId="1" applyFont="1" applyFill="1" applyBorder="1" applyAlignment="1">
      <alignment horizontal="center" vertical="center"/>
    </xf>
    <xf numFmtId="38" fontId="8" fillId="0" borderId="8" xfId="1" applyFont="1" applyFill="1" applyBorder="1">
      <alignment vertical="center"/>
    </xf>
    <xf numFmtId="40" fontId="8" fillId="0" borderId="1" xfId="1" applyNumberFormat="1" applyFont="1" applyFill="1" applyBorder="1" applyAlignment="1">
      <alignment horizontal="center" vertical="center"/>
    </xf>
    <xf numFmtId="178" fontId="8" fillId="0" borderId="1" xfId="0" applyNumberFormat="1" applyFont="1" applyFill="1" applyBorder="1" applyAlignment="1">
      <alignment horizontal="right" vertical="center"/>
    </xf>
    <xf numFmtId="0" fontId="11" fillId="0" borderId="7" xfId="2" applyFont="1" applyFill="1" applyBorder="1">
      <alignment vertical="center"/>
    </xf>
    <xf numFmtId="179" fontId="11" fillId="0" borderId="0" xfId="0" applyNumberFormat="1" applyFont="1" applyAlignment="1">
      <alignment horizontal="right" vertical="center"/>
    </xf>
    <xf numFmtId="178" fontId="11" fillId="0" borderId="7" xfId="1" applyNumberFormat="1" applyFont="1" applyBorder="1" applyAlignment="1">
      <alignment horizontal="right" vertical="center"/>
    </xf>
    <xf numFmtId="0" fontId="11" fillId="0" borderId="8" xfId="0" applyFont="1" applyBorder="1">
      <alignment vertical="center"/>
    </xf>
    <xf numFmtId="0" fontId="11" fillId="0" borderId="8" xfId="0" applyFont="1" applyFill="1" applyBorder="1" applyAlignment="1">
      <alignment horizontal="center" vertical="center"/>
    </xf>
    <xf numFmtId="0" fontId="11" fillId="0" borderId="0" xfId="0" applyFont="1" applyFill="1">
      <alignment vertical="center"/>
    </xf>
    <xf numFmtId="38" fontId="8" fillId="0" borderId="1" xfId="1" applyFont="1" applyFill="1" applyBorder="1">
      <alignment vertical="center"/>
    </xf>
    <xf numFmtId="0" fontId="8" fillId="0" borderId="1" xfId="0" applyFont="1" applyFill="1" applyBorder="1" applyAlignment="1">
      <alignment horizontal="center" vertical="center"/>
    </xf>
    <xf numFmtId="0" fontId="0" fillId="0" borderId="0" xfId="0">
      <alignment vertical="center"/>
    </xf>
    <xf numFmtId="0" fontId="25" fillId="0" borderId="17" xfId="0" applyFont="1" applyBorder="1">
      <alignment vertical="center"/>
    </xf>
    <xf numFmtId="0" fontId="17" fillId="0" borderId="0" xfId="0" applyFont="1" applyAlignment="1">
      <alignment vertical="top"/>
    </xf>
    <xf numFmtId="0" fontId="25" fillId="0" borderId="0" xfId="0" applyFont="1" applyBorder="1">
      <alignment vertical="center"/>
    </xf>
    <xf numFmtId="0" fontId="0" fillId="0" borderId="0" xfId="0">
      <alignment vertical="center"/>
    </xf>
    <xf numFmtId="0" fontId="11" fillId="0" borderId="9" xfId="0" applyFont="1" applyFill="1" applyBorder="1" applyAlignment="1">
      <alignment horizontal="center" vertical="center"/>
    </xf>
    <xf numFmtId="0" fontId="11" fillId="0" borderId="15" xfId="0" applyFont="1" applyFill="1" applyBorder="1" applyAlignment="1">
      <alignment horizontal="center" vertical="center"/>
    </xf>
    <xf numFmtId="38" fontId="11" fillId="0" borderId="1" xfId="1" applyFont="1" applyFill="1" applyBorder="1" applyAlignment="1">
      <alignment horizontal="center" vertical="center"/>
    </xf>
    <xf numFmtId="0" fontId="11" fillId="0" borderId="1" xfId="0" applyFont="1" applyBorder="1" applyAlignment="1">
      <alignment horizontal="center" vertical="center"/>
    </xf>
    <xf numFmtId="0" fontId="11" fillId="0" borderId="1" xfId="0" applyFont="1" applyFill="1" applyBorder="1">
      <alignment vertical="center"/>
    </xf>
    <xf numFmtId="0" fontId="11" fillId="0" borderId="10" xfId="0" applyFont="1" applyBorder="1" applyAlignment="1">
      <alignment horizontal="left" vertical="top"/>
    </xf>
    <xf numFmtId="0" fontId="11" fillId="0" borderId="7" xfId="0" applyFont="1" applyBorder="1" applyAlignment="1">
      <alignment horizontal="left" vertical="top"/>
    </xf>
    <xf numFmtId="0" fontId="11" fillId="0" borderId="11" xfId="0" applyFont="1" applyBorder="1" applyAlignment="1">
      <alignment horizontal="left" vertical="top"/>
    </xf>
    <xf numFmtId="0" fontId="11" fillId="0" borderId="3" xfId="0" applyFont="1" applyBorder="1" applyAlignment="1">
      <alignment horizontal="center" vertical="center" wrapText="1"/>
    </xf>
    <xf numFmtId="0" fontId="11" fillId="0" borderId="3" xfId="0" applyFont="1" applyBorder="1" applyAlignment="1">
      <alignment horizontal="center" vertical="center"/>
    </xf>
    <xf numFmtId="0" fontId="11" fillId="0" borderId="7" xfId="0" applyFont="1" applyBorder="1" applyAlignment="1">
      <alignment horizontal="center" vertical="center"/>
    </xf>
    <xf numFmtId="0" fontId="8" fillId="0" borderId="7" xfId="0" applyFont="1" applyBorder="1" applyAlignment="1">
      <alignment horizontal="center" vertical="center" wrapText="1"/>
    </xf>
    <xf numFmtId="0" fontId="11" fillId="0" borderId="7" xfId="0" applyFont="1" applyBorder="1" applyAlignment="1">
      <alignment horizontal="center" vertical="center" wrapText="1"/>
    </xf>
    <xf numFmtId="182" fontId="11" fillId="0" borderId="9" xfId="1" applyNumberFormat="1" applyFont="1" applyBorder="1" applyAlignment="1">
      <alignment horizontal="right" vertical="center"/>
    </xf>
    <xf numFmtId="181" fontId="11" fillId="0" borderId="7" xfId="1" applyNumberFormat="1" applyFont="1" applyBorder="1" applyAlignment="1">
      <alignment horizontal="right" vertical="center"/>
    </xf>
    <xf numFmtId="181" fontId="11" fillId="0" borderId="7" xfId="1" applyNumberFormat="1" applyFont="1" applyBorder="1">
      <alignment vertical="center"/>
    </xf>
    <xf numFmtId="38" fontId="9" fillId="0" borderId="0" xfId="0" applyNumberFormat="1" applyFont="1">
      <alignment vertical="center"/>
    </xf>
    <xf numFmtId="0" fontId="9" fillId="0" borderId="0" xfId="0" applyFont="1">
      <alignment vertical="center"/>
    </xf>
    <xf numFmtId="0" fontId="11" fillId="0" borderId="0" xfId="0" applyFont="1">
      <alignment vertical="center"/>
    </xf>
    <xf numFmtId="0" fontId="11" fillId="0" borderId="7" xfId="0" applyFont="1" applyFill="1" applyBorder="1" applyAlignment="1">
      <alignment horizontal="right" vertical="center"/>
    </xf>
    <xf numFmtId="0" fontId="11" fillId="0" borderId="9" xfId="2" applyFont="1" applyFill="1" applyBorder="1">
      <alignment vertical="center"/>
    </xf>
    <xf numFmtId="0" fontId="23" fillId="0" borderId="0" xfId="2" applyFont="1" applyBorder="1" applyAlignment="1">
      <alignment horizontal="center" vertical="center"/>
    </xf>
    <xf numFmtId="0" fontId="26" fillId="0" borderId="0" xfId="2" applyFont="1" applyBorder="1" applyAlignment="1">
      <alignment vertical="top" wrapText="1"/>
    </xf>
    <xf numFmtId="5" fontId="23" fillId="0" borderId="7" xfId="2" applyNumberFormat="1" applyFont="1" applyBorder="1" applyAlignment="1">
      <alignment horizontal="center"/>
    </xf>
    <xf numFmtId="0" fontId="8" fillId="0" borderId="1" xfId="0" applyFont="1" applyBorder="1" applyAlignment="1">
      <alignment horizontal="left" vertical="center"/>
    </xf>
    <xf numFmtId="0" fontId="25" fillId="0" borderId="0" xfId="0" applyFont="1" applyAlignment="1">
      <alignment vertical="center"/>
    </xf>
    <xf numFmtId="0" fontId="25" fillId="0" borderId="8" xfId="0" applyFont="1" applyBorder="1">
      <alignment vertical="center"/>
    </xf>
    <xf numFmtId="0" fontId="25" fillId="0" borderId="9" xfId="0" applyFont="1" applyBorder="1">
      <alignment vertical="center"/>
    </xf>
    <xf numFmtId="0" fontId="25" fillId="0" borderId="15" xfId="0" applyFont="1" applyBorder="1">
      <alignment vertical="center"/>
    </xf>
    <xf numFmtId="0" fontId="14" fillId="0" borderId="0" xfId="0" applyFont="1" applyAlignment="1">
      <alignment vertical="top" wrapText="1"/>
    </xf>
    <xf numFmtId="0" fontId="34" fillId="0" borderId="0" xfId="0" applyFont="1" applyAlignment="1">
      <alignment horizontal="right" vertical="center"/>
    </xf>
    <xf numFmtId="38" fontId="8" fillId="0" borderId="1" xfId="1" applyFont="1" applyFill="1" applyBorder="1" applyAlignment="1">
      <alignment horizontal="left" vertical="center"/>
    </xf>
    <xf numFmtId="38" fontId="8" fillId="0" borderId="12" xfId="1" applyFont="1" applyBorder="1">
      <alignment vertical="center"/>
    </xf>
    <xf numFmtId="38" fontId="8" fillId="0" borderId="13" xfId="1" applyFont="1" applyBorder="1">
      <alignment vertical="center"/>
    </xf>
    <xf numFmtId="38" fontId="8" fillId="0" borderId="12" xfId="1" applyFont="1" applyFill="1" applyBorder="1">
      <alignment vertical="center"/>
    </xf>
    <xf numFmtId="38" fontId="8" fillId="0" borderId="13" xfId="1" applyFont="1" applyFill="1" applyBorder="1">
      <alignment vertical="center"/>
    </xf>
    <xf numFmtId="0" fontId="8" fillId="0" borderId="12" xfId="0" applyFont="1" applyFill="1" applyBorder="1" applyAlignment="1">
      <alignment horizontal="center" vertical="center"/>
    </xf>
    <xf numFmtId="0" fontId="8" fillId="0" borderId="13" xfId="0" applyFont="1" applyFill="1" applyBorder="1" applyAlignment="1">
      <alignment horizontal="center" vertical="center"/>
    </xf>
    <xf numFmtId="0" fontId="28" fillId="0" borderId="7" xfId="0" applyFont="1" applyFill="1" applyBorder="1">
      <alignment vertical="center"/>
    </xf>
    <xf numFmtId="0" fontId="11" fillId="0" borderId="7" xfId="0" applyFont="1" applyFill="1" applyBorder="1">
      <alignment vertical="center"/>
    </xf>
    <xf numFmtId="38" fontId="19" fillId="0" borderId="12" xfId="1" applyFont="1" applyBorder="1" applyAlignment="1">
      <alignment horizontal="center" vertical="center"/>
    </xf>
    <xf numFmtId="38" fontId="21" fillId="0" borderId="14" xfId="1" applyFont="1" applyBorder="1" applyAlignment="1">
      <alignment horizontal="center" vertical="center"/>
    </xf>
    <xf numFmtId="0" fontId="21" fillId="0" borderId="12" xfId="0" applyFont="1" applyBorder="1" applyAlignment="1">
      <alignment horizontal="center" vertical="center"/>
    </xf>
    <xf numFmtId="0" fontId="21" fillId="0" borderId="14" xfId="0" applyFont="1" applyBorder="1" applyAlignment="1">
      <alignment horizontal="center" vertical="center"/>
    </xf>
    <xf numFmtId="0" fontId="8" fillId="0" borderId="1" xfId="0" applyFont="1" applyBorder="1" applyAlignment="1">
      <alignment horizontal="center" vertical="center"/>
    </xf>
    <xf numFmtId="38" fontId="8" fillId="0" borderId="12" xfId="1" applyFont="1" applyFill="1" applyBorder="1" applyAlignment="1">
      <alignment vertical="center"/>
    </xf>
    <xf numFmtId="38" fontId="8" fillId="0" borderId="13" xfId="1" applyFont="1" applyFill="1" applyBorder="1" applyAlignment="1">
      <alignment vertical="center"/>
    </xf>
    <xf numFmtId="0" fontId="8" fillId="4" borderId="8" xfId="0" applyFont="1" applyFill="1" applyBorder="1" applyAlignment="1">
      <alignment horizontal="center" vertical="center"/>
    </xf>
    <xf numFmtId="0" fontId="8" fillId="4" borderId="9" xfId="0" applyFont="1" applyFill="1" applyBorder="1" applyAlignment="1">
      <alignment horizontal="center" vertical="center"/>
    </xf>
    <xf numFmtId="0" fontId="8" fillId="4" borderId="15" xfId="0" applyFont="1" applyFill="1" applyBorder="1" applyAlignment="1">
      <alignment horizontal="center" vertical="center"/>
    </xf>
    <xf numFmtId="38" fontId="8" fillId="4" borderId="8" xfId="1" applyFont="1" applyFill="1" applyBorder="1" applyAlignment="1">
      <alignment horizontal="center" vertical="center"/>
    </xf>
    <xf numFmtId="38" fontId="8" fillId="4" borderId="9" xfId="1" applyFont="1" applyFill="1" applyBorder="1" applyAlignment="1">
      <alignment horizontal="center" vertical="center"/>
    </xf>
    <xf numFmtId="38" fontId="8" fillId="4" borderId="15" xfId="1" applyFont="1" applyFill="1" applyBorder="1" applyAlignment="1">
      <alignment horizontal="center" vertical="center"/>
    </xf>
    <xf numFmtId="0" fontId="19" fillId="0" borderId="1" xfId="0" applyFont="1" applyBorder="1" applyAlignment="1">
      <alignment horizontal="center" vertical="center"/>
    </xf>
    <xf numFmtId="0" fontId="21" fillId="0" borderId="1" xfId="0" applyFont="1" applyBorder="1" applyAlignment="1">
      <alignment horizontal="center" vertical="center"/>
    </xf>
    <xf numFmtId="0" fontId="21" fillId="0" borderId="13" xfId="0" applyFont="1" applyBorder="1" applyAlignment="1">
      <alignment horizontal="center" vertical="center"/>
    </xf>
    <xf numFmtId="0" fontId="0" fillId="0" borderId="1" xfId="0" applyBorder="1">
      <alignment vertical="center"/>
    </xf>
    <xf numFmtId="0" fontId="8" fillId="0" borderId="8" xfId="0" applyFont="1" applyBorder="1" applyAlignment="1">
      <alignment horizontal="left" vertical="center"/>
    </xf>
    <xf numFmtId="0" fontId="8" fillId="0" borderId="9" xfId="0" applyFont="1" applyBorder="1" applyAlignment="1">
      <alignment horizontal="left" vertical="center"/>
    </xf>
    <xf numFmtId="0" fontId="8" fillId="0" borderId="15" xfId="0" applyFont="1" applyBorder="1" applyAlignment="1">
      <alignment horizontal="left" vertical="center"/>
    </xf>
    <xf numFmtId="38" fontId="8" fillId="0" borderId="8" xfId="1" applyFont="1" applyBorder="1">
      <alignment vertical="center"/>
    </xf>
    <xf numFmtId="38" fontId="8" fillId="0" borderId="9" xfId="1" applyFont="1" applyBorder="1">
      <alignment vertical="center"/>
    </xf>
    <xf numFmtId="38" fontId="8" fillId="0" borderId="8" xfId="1" applyFont="1" applyFill="1" applyBorder="1" applyAlignment="1">
      <alignment horizontal="left" vertical="center"/>
    </xf>
    <xf numFmtId="38" fontId="8" fillId="0" borderId="9" xfId="1" applyFont="1" applyFill="1" applyBorder="1" applyAlignment="1">
      <alignment horizontal="left" vertical="center"/>
    </xf>
    <xf numFmtId="38" fontId="8" fillId="0" borderId="15" xfId="1" applyFont="1" applyFill="1" applyBorder="1" applyAlignment="1">
      <alignment horizontal="left" vertical="center"/>
    </xf>
    <xf numFmtId="38" fontId="8" fillId="0" borderId="2" xfId="1" applyFont="1" applyFill="1" applyBorder="1">
      <alignment vertical="center"/>
    </xf>
    <xf numFmtId="38" fontId="8" fillId="0" borderId="10" xfId="1" applyFont="1" applyFill="1" applyBorder="1">
      <alignment vertical="center"/>
    </xf>
    <xf numFmtId="38" fontId="21" fillId="0" borderId="4" xfId="1" applyFont="1" applyBorder="1" applyAlignment="1">
      <alignment horizontal="center" vertical="center"/>
    </xf>
    <xf numFmtId="38" fontId="21" fillId="0" borderId="11" xfId="1" applyFont="1" applyBorder="1" applyAlignment="1">
      <alignment horizontal="center" vertical="center"/>
    </xf>
    <xf numFmtId="38" fontId="8" fillId="4" borderId="2" xfId="1" applyFont="1" applyFill="1" applyBorder="1">
      <alignment vertical="center"/>
    </xf>
    <xf numFmtId="38" fontId="8" fillId="4" borderId="4" xfId="1" applyFont="1" applyFill="1" applyBorder="1">
      <alignment vertical="center"/>
    </xf>
    <xf numFmtId="38" fontId="8" fillId="4" borderId="10" xfId="1" applyFont="1" applyFill="1" applyBorder="1">
      <alignment vertical="center"/>
    </xf>
    <xf numFmtId="38" fontId="8" fillId="4" borderId="11" xfId="1" applyFont="1" applyFill="1" applyBorder="1">
      <alignment vertical="center"/>
    </xf>
    <xf numFmtId="178" fontId="8" fillId="0" borderId="12" xfId="0" applyNumberFormat="1" applyFont="1" applyFill="1" applyBorder="1" applyAlignment="1">
      <alignment horizontal="right" vertical="center"/>
    </xf>
    <xf numFmtId="178" fontId="8" fillId="0" borderId="13" xfId="0" applyNumberFormat="1" applyFont="1" applyFill="1" applyBorder="1" applyAlignment="1">
      <alignment horizontal="right" vertical="center"/>
    </xf>
    <xf numFmtId="38" fontId="8" fillId="0" borderId="10" xfId="1" applyFont="1" applyFill="1" applyBorder="1" applyAlignment="1">
      <alignment horizontal="left" vertical="center"/>
    </xf>
    <xf numFmtId="38" fontId="8" fillId="0" borderId="7" xfId="1" applyFont="1" applyFill="1" applyBorder="1" applyAlignment="1">
      <alignment horizontal="left" vertical="center"/>
    </xf>
    <xf numFmtId="38" fontId="8" fillId="0" borderId="11" xfId="1" applyFont="1" applyFill="1" applyBorder="1" applyAlignment="1">
      <alignment horizontal="left" vertical="center"/>
    </xf>
    <xf numFmtId="0" fontId="19" fillId="0" borderId="2" xfId="0" applyFont="1" applyBorder="1" applyAlignment="1">
      <alignment horizontal="center" vertical="center" wrapText="1"/>
    </xf>
    <xf numFmtId="0" fontId="19" fillId="0" borderId="4" xfId="0" applyFont="1" applyBorder="1" applyAlignment="1">
      <alignment horizontal="center" vertical="center" wrapText="1"/>
    </xf>
    <xf numFmtId="0" fontId="19" fillId="0" borderId="10" xfId="0" applyFont="1" applyBorder="1" applyAlignment="1">
      <alignment horizontal="center" vertical="center" wrapText="1"/>
    </xf>
    <xf numFmtId="0" fontId="19" fillId="0" borderId="11" xfId="0" applyFont="1" applyBorder="1" applyAlignment="1">
      <alignment horizontal="center" vertical="center" wrapText="1"/>
    </xf>
    <xf numFmtId="0" fontId="21" fillId="0" borderId="12" xfId="0" applyFont="1" applyBorder="1" applyAlignment="1">
      <alignment horizontal="center" vertical="center" wrapText="1"/>
    </xf>
    <xf numFmtId="0" fontId="21" fillId="0" borderId="14" xfId="0" applyFont="1" applyBorder="1" applyAlignment="1">
      <alignment horizontal="center" vertical="center" wrapText="1"/>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0" xfId="0" applyFont="1" applyBorder="1" applyAlignment="1">
      <alignment horizontal="center" vertical="center"/>
    </xf>
    <xf numFmtId="0" fontId="8" fillId="0" borderId="6" xfId="0" applyFont="1" applyBorder="1" applyAlignment="1">
      <alignment horizontal="center" vertical="center"/>
    </xf>
    <xf numFmtId="0" fontId="19" fillId="0" borderId="5" xfId="0" applyFont="1" applyBorder="1" applyAlignment="1">
      <alignment horizontal="center" vertical="center" wrapText="1"/>
    </xf>
    <xf numFmtId="0" fontId="19" fillId="0" borderId="6" xfId="0" applyFont="1" applyBorder="1" applyAlignment="1">
      <alignment horizontal="center" vertical="center" wrapText="1"/>
    </xf>
    <xf numFmtId="181" fontId="11" fillId="0" borderId="9" xfId="1" applyNumberFormat="1" applyFont="1" applyBorder="1" applyAlignment="1">
      <alignment horizontal="right" vertical="center"/>
    </xf>
    <xf numFmtId="181" fontId="11" fillId="0" borderId="16" xfId="1" applyNumberFormat="1" applyFont="1" applyBorder="1" applyAlignment="1">
      <alignment horizontal="right" vertical="center"/>
    </xf>
    <xf numFmtId="0" fontId="10" fillId="0" borderId="7" xfId="0" applyFont="1" applyBorder="1" applyAlignment="1">
      <alignment horizontal="center" vertical="center" wrapText="1"/>
    </xf>
    <xf numFmtId="182" fontId="11" fillId="0" borderId="16" xfId="1" applyNumberFormat="1" applyFont="1" applyBorder="1" applyAlignment="1">
      <alignment horizontal="right" vertical="center"/>
    </xf>
    <xf numFmtId="182" fontId="11" fillId="0" borderId="7" xfId="1" applyNumberFormat="1" applyFont="1" applyBorder="1" applyAlignment="1">
      <alignment horizontal="right" vertical="center"/>
    </xf>
    <xf numFmtId="0" fontId="9" fillId="0" borderId="3" xfId="0" applyFont="1" applyBorder="1" applyAlignment="1">
      <alignment horizontal="center" vertical="center" wrapText="1"/>
    </xf>
    <xf numFmtId="0" fontId="9" fillId="0" borderId="3" xfId="0" applyFont="1" applyBorder="1" applyAlignment="1">
      <alignment horizontal="center" vertical="center"/>
    </xf>
    <xf numFmtId="0" fontId="9" fillId="0" borderId="7" xfId="0" applyFont="1" applyBorder="1" applyAlignment="1">
      <alignment horizontal="center" vertical="center"/>
    </xf>
    <xf numFmtId="0" fontId="21" fillId="0" borderId="7" xfId="0" applyFont="1" applyBorder="1" applyAlignment="1">
      <alignment horizontal="center" vertical="center" wrapText="1"/>
    </xf>
    <xf numFmtId="180" fontId="11" fillId="0" borderId="9" xfId="1" applyNumberFormat="1" applyFont="1" applyBorder="1" applyAlignment="1">
      <alignment horizontal="right" vertical="center"/>
    </xf>
    <xf numFmtId="0" fontId="11" fillId="0" borderId="15" xfId="0" applyFont="1" applyFill="1" applyBorder="1">
      <alignment vertical="center"/>
    </xf>
    <xf numFmtId="38" fontId="11" fillId="0" borderId="1" xfId="1" applyFont="1" applyFill="1" applyBorder="1" applyAlignment="1">
      <alignment horizontal="right" vertical="center"/>
    </xf>
    <xf numFmtId="180" fontId="11" fillId="0" borderId="16" xfId="1" applyNumberFormat="1" applyFont="1" applyBorder="1" applyAlignment="1">
      <alignment horizontal="right" vertical="center"/>
    </xf>
    <xf numFmtId="0" fontId="11" fillId="0" borderId="1" xfId="0" applyFont="1" applyFill="1" applyBorder="1" applyAlignment="1">
      <alignment horizontal="center" vertical="center"/>
    </xf>
    <xf numFmtId="38" fontId="11" fillId="0" borderId="8" xfId="1" applyFont="1" applyFill="1" applyBorder="1" applyAlignment="1">
      <alignment horizontal="center" vertical="center"/>
    </xf>
    <xf numFmtId="38" fontId="11" fillId="0" borderId="9" xfId="1" applyFont="1" applyFill="1" applyBorder="1" applyAlignment="1">
      <alignment horizontal="center" vertical="center"/>
    </xf>
    <xf numFmtId="38" fontId="11" fillId="0" borderId="15" xfId="1" applyFont="1" applyFill="1" applyBorder="1" applyAlignment="1">
      <alignment horizontal="center" vertical="center"/>
    </xf>
    <xf numFmtId="0" fontId="11" fillId="0" borderId="9" xfId="0" applyFont="1" applyBorder="1" applyAlignment="1">
      <alignment horizontal="center" vertical="center"/>
    </xf>
    <xf numFmtId="0" fontId="30" fillId="0" borderId="0" xfId="2" applyFont="1" applyBorder="1" applyAlignment="1">
      <alignment vertical="top" wrapText="1"/>
    </xf>
    <xf numFmtId="5" fontId="34" fillId="0" borderId="7" xfId="2" applyNumberFormat="1" applyFont="1" applyBorder="1" applyAlignment="1">
      <alignment horizontal="center"/>
    </xf>
    <xf numFmtId="0" fontId="15" fillId="0" borderId="9" xfId="0" applyFont="1" applyBorder="1" applyAlignment="1">
      <alignment horizontal="center" vertical="center"/>
    </xf>
    <xf numFmtId="0" fontId="11" fillId="0" borderId="7" xfId="2" applyFont="1" applyFill="1" applyBorder="1">
      <alignment vertical="center"/>
    </xf>
    <xf numFmtId="0" fontId="11" fillId="0" borderId="0" xfId="0" applyFont="1" applyAlignment="1">
      <alignment vertical="center"/>
    </xf>
  </cellXfs>
  <cellStyles count="3">
    <cellStyle name="桁区切り" xfId="1" builtinId="6"/>
    <cellStyle name="標準" xfId="0" builtinId="0"/>
    <cellStyle name="標準 2 3 2" xfId="2"/>
  </cellStyles>
  <dxfs count="0"/>
  <tableStyles count="0" defaultTableStyle="TableStyleMedium2" defaultPivotStyle="PivotStyleLight16"/>
  <colors>
    <mruColors>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60"/>
  <sheetViews>
    <sheetView tabSelected="1" view="pageBreakPreview" zoomScale="55" zoomScaleNormal="55" zoomScaleSheetLayoutView="55" workbookViewId="0"/>
  </sheetViews>
  <sheetFormatPr defaultRowHeight="18.75" x14ac:dyDescent="0.4"/>
  <cols>
    <col min="1" max="1" width="38.75" style="122" customWidth="1"/>
    <col min="2" max="2" width="11.25" style="122" customWidth="1"/>
    <col min="3" max="8" width="9.375" style="122" bestFit="1" customWidth="1"/>
    <col min="9" max="9" width="9.125" style="122" bestFit="1" customWidth="1"/>
    <col min="10" max="10" width="13" style="122" bestFit="1" customWidth="1"/>
    <col min="11" max="11" width="16.625" style="122" customWidth="1"/>
    <col min="12" max="12" width="15.875" style="122" customWidth="1"/>
    <col min="13" max="13" width="13.125" style="122" customWidth="1"/>
    <col min="14" max="14" width="24.625" style="122" customWidth="1"/>
    <col min="15" max="15" width="6.25" style="122" customWidth="1"/>
    <col min="16" max="16384" width="9" style="122"/>
  </cols>
  <sheetData>
    <row r="1" spans="1:15" ht="33" customHeight="1" x14ac:dyDescent="0.4">
      <c r="A1" s="54"/>
      <c r="B1" s="54"/>
      <c r="C1" s="54"/>
      <c r="D1" s="54"/>
      <c r="E1" s="54"/>
      <c r="F1" s="54"/>
      <c r="G1" s="54"/>
      <c r="H1" s="54"/>
      <c r="I1" s="54"/>
      <c r="J1" s="54"/>
      <c r="K1" s="54"/>
      <c r="L1" s="54"/>
      <c r="M1" s="54"/>
      <c r="N1" s="75" t="s">
        <v>85</v>
      </c>
    </row>
    <row r="2" spans="1:15" ht="33" customHeight="1" x14ac:dyDescent="0.4">
      <c r="A2" s="54"/>
      <c r="B2" s="54"/>
      <c r="C2" s="54"/>
      <c r="D2" s="54"/>
      <c r="E2" s="54"/>
      <c r="F2" s="54"/>
      <c r="G2" s="54"/>
      <c r="H2" s="54"/>
      <c r="I2" s="54"/>
      <c r="J2" s="54"/>
      <c r="K2" s="54"/>
      <c r="L2" s="170" t="s">
        <v>119</v>
      </c>
      <c r="M2" s="170"/>
      <c r="N2" s="170"/>
    </row>
    <row r="3" spans="1:15" ht="35.25" x14ac:dyDescent="0.4">
      <c r="A3" s="16" t="s">
        <v>126</v>
      </c>
      <c r="B3" s="16"/>
      <c r="C3" s="121"/>
      <c r="D3" s="121"/>
      <c r="E3" s="121"/>
      <c r="F3" s="121"/>
      <c r="G3" s="121"/>
      <c r="H3" s="121"/>
      <c r="I3" s="121"/>
      <c r="J3" s="121"/>
      <c r="K3" s="121"/>
      <c r="L3" s="121"/>
      <c r="M3" s="121"/>
      <c r="N3" s="121"/>
    </row>
    <row r="4" spans="1:15" ht="40.5" customHeight="1" x14ac:dyDescent="0.4">
      <c r="A4" s="121"/>
      <c r="B4" s="121"/>
      <c r="C4" s="121"/>
      <c r="D4" s="121"/>
      <c r="E4" s="121"/>
      <c r="F4" s="121"/>
      <c r="G4" s="121"/>
      <c r="H4" s="121"/>
      <c r="I4" s="121"/>
      <c r="J4" s="121"/>
      <c r="K4" s="121"/>
      <c r="L4" s="121"/>
      <c r="M4" s="121"/>
      <c r="N4" s="121"/>
    </row>
    <row r="5" spans="1:15" ht="35.25" x14ac:dyDescent="0.4">
      <c r="A5" s="121"/>
      <c r="B5" s="121"/>
      <c r="C5" s="121"/>
      <c r="D5" s="121"/>
      <c r="E5" s="121"/>
      <c r="F5" s="121"/>
      <c r="G5" s="121"/>
      <c r="H5" s="121"/>
      <c r="I5" s="131" t="s">
        <v>95</v>
      </c>
      <c r="J5" s="74"/>
      <c r="K5" s="131"/>
      <c r="L5" s="131"/>
      <c r="M5" s="131"/>
      <c r="N5" s="131"/>
      <c r="O5" s="1"/>
    </row>
    <row r="6" spans="1:15" ht="35.25" x14ac:dyDescent="0.4">
      <c r="A6" s="121"/>
      <c r="B6" s="121"/>
      <c r="C6" s="121"/>
      <c r="D6" s="121"/>
      <c r="E6" s="121"/>
      <c r="F6" s="121"/>
      <c r="G6" s="121"/>
      <c r="H6" s="121"/>
      <c r="I6" s="131" t="s">
        <v>12</v>
      </c>
      <c r="J6" s="74"/>
      <c r="K6" s="131"/>
      <c r="L6" s="171"/>
      <c r="M6" s="171"/>
      <c r="N6" s="171"/>
      <c r="O6" s="1"/>
    </row>
    <row r="7" spans="1:15" ht="35.25" x14ac:dyDescent="0.4">
      <c r="A7" s="121"/>
      <c r="B7" s="121"/>
      <c r="C7" s="121"/>
      <c r="D7" s="121"/>
      <c r="E7" s="121"/>
      <c r="F7" s="121"/>
      <c r="G7" s="121"/>
      <c r="H7" s="121"/>
      <c r="I7" s="131" t="s">
        <v>13</v>
      </c>
      <c r="J7" s="74"/>
      <c r="K7" s="131"/>
      <c r="L7" s="171"/>
      <c r="M7" s="171"/>
      <c r="N7" s="171"/>
      <c r="O7" s="1"/>
    </row>
    <row r="8" spans="1:15" ht="24" x14ac:dyDescent="0.4">
      <c r="A8" s="10"/>
      <c r="B8" s="10"/>
      <c r="C8" s="10"/>
      <c r="D8" s="10"/>
      <c r="E8" s="10"/>
      <c r="F8" s="10"/>
      <c r="G8" s="10"/>
      <c r="H8" s="10"/>
      <c r="I8" s="10"/>
      <c r="J8" s="10"/>
      <c r="K8" s="10"/>
      <c r="L8" s="10"/>
      <c r="M8" s="10"/>
      <c r="N8" s="10"/>
    </row>
    <row r="9" spans="1:15" ht="74.25" customHeight="1" x14ac:dyDescent="0.4">
      <c r="A9" s="10"/>
      <c r="B9" s="10"/>
      <c r="C9" s="10"/>
      <c r="D9" s="10"/>
      <c r="E9" s="10"/>
      <c r="F9" s="10"/>
      <c r="G9" s="10"/>
      <c r="H9" s="10"/>
      <c r="I9" s="10"/>
      <c r="J9" s="10"/>
      <c r="K9" s="10"/>
      <c r="L9" s="10"/>
      <c r="M9" s="10"/>
      <c r="N9" s="10"/>
    </row>
    <row r="10" spans="1:15" ht="39" customHeight="1" x14ac:dyDescent="0.4">
      <c r="A10" s="172" t="s">
        <v>23</v>
      </c>
      <c r="B10" s="172"/>
      <c r="C10" s="172"/>
      <c r="D10" s="172"/>
      <c r="E10" s="172"/>
      <c r="F10" s="172"/>
      <c r="G10" s="172"/>
      <c r="H10" s="172"/>
      <c r="I10" s="172"/>
      <c r="J10" s="172"/>
      <c r="K10" s="172"/>
      <c r="L10" s="172"/>
      <c r="M10" s="172"/>
      <c r="N10" s="172"/>
      <c r="O10" s="9"/>
    </row>
    <row r="11" spans="1:15" ht="24" x14ac:dyDescent="0.4">
      <c r="A11" s="10"/>
      <c r="B11" s="10"/>
      <c r="C11" s="10"/>
      <c r="D11" s="10"/>
      <c r="E11" s="10"/>
      <c r="F11" s="10"/>
      <c r="G11" s="10"/>
      <c r="H11" s="10"/>
      <c r="I11" s="10"/>
      <c r="J11" s="10"/>
      <c r="K11" s="10"/>
      <c r="L11" s="10"/>
      <c r="M11" s="10"/>
      <c r="N11" s="10"/>
    </row>
    <row r="12" spans="1:15" ht="24" x14ac:dyDescent="0.4">
      <c r="A12" s="10"/>
      <c r="B12" s="10"/>
      <c r="C12" s="10"/>
      <c r="D12" s="10"/>
      <c r="E12" s="10"/>
      <c r="F12" s="10"/>
      <c r="G12" s="10"/>
      <c r="H12" s="10"/>
      <c r="I12" s="10"/>
      <c r="J12" s="10"/>
      <c r="K12" s="10"/>
      <c r="L12" s="10"/>
      <c r="M12" s="10"/>
      <c r="N12" s="10"/>
    </row>
    <row r="13" spans="1:15" ht="51.75" customHeight="1" x14ac:dyDescent="0.4">
      <c r="A13" s="10"/>
      <c r="B13" s="10"/>
      <c r="C13" s="10"/>
      <c r="D13" s="10"/>
      <c r="E13" s="10"/>
      <c r="F13" s="10"/>
      <c r="G13" s="10"/>
      <c r="H13" s="10"/>
      <c r="I13" s="10"/>
      <c r="J13" s="10"/>
      <c r="K13" s="10"/>
      <c r="L13" s="10"/>
      <c r="M13" s="10"/>
      <c r="N13" s="10"/>
    </row>
    <row r="14" spans="1:15" ht="75.75" customHeight="1" x14ac:dyDescent="0.4">
      <c r="A14" s="173" t="s">
        <v>112</v>
      </c>
      <c r="B14" s="173"/>
      <c r="C14" s="173"/>
      <c r="D14" s="173"/>
      <c r="E14" s="173"/>
      <c r="F14" s="173"/>
      <c r="G14" s="173"/>
      <c r="H14" s="173"/>
      <c r="I14" s="173"/>
      <c r="J14" s="173"/>
      <c r="K14" s="173"/>
      <c r="L14" s="173"/>
      <c r="M14" s="173"/>
      <c r="N14" s="173"/>
      <c r="O14" s="6"/>
    </row>
    <row r="15" spans="1:15" x14ac:dyDescent="0.4">
      <c r="C15" s="5"/>
      <c r="D15" s="5"/>
      <c r="E15" s="5"/>
      <c r="F15" s="5"/>
      <c r="G15" s="5"/>
      <c r="H15" s="5"/>
      <c r="I15" s="5"/>
    </row>
    <row r="16" spans="1:15" ht="66" customHeight="1" x14ac:dyDescent="0.4">
      <c r="C16" s="2"/>
      <c r="D16" s="1"/>
      <c r="E16" s="1"/>
      <c r="F16" s="3"/>
      <c r="G16" s="3"/>
      <c r="H16" s="4"/>
      <c r="I16" s="4"/>
    </row>
    <row r="17" spans="1:14" ht="45.75" x14ac:dyDescent="0.9">
      <c r="C17" s="11" t="s">
        <v>14</v>
      </c>
      <c r="D17" s="12"/>
      <c r="E17" s="12"/>
      <c r="F17" s="12"/>
      <c r="G17" s="174"/>
      <c r="H17" s="174"/>
      <c r="I17" s="174"/>
      <c r="J17" s="12"/>
      <c r="K17" s="12"/>
      <c r="L17" s="7"/>
      <c r="M17" s="7"/>
    </row>
    <row r="19" spans="1:14" ht="45" customHeight="1" x14ac:dyDescent="0.4"/>
    <row r="20" spans="1:14" s="124" customFormat="1" ht="35.25" x14ac:dyDescent="0.4">
      <c r="A20" s="54" t="s">
        <v>15</v>
      </c>
      <c r="B20" s="54"/>
      <c r="C20" s="54"/>
      <c r="D20" s="54"/>
      <c r="E20" s="54"/>
      <c r="F20" s="54"/>
      <c r="G20" s="54"/>
      <c r="H20" s="54"/>
      <c r="I20" s="54"/>
      <c r="J20" s="54"/>
      <c r="K20" s="54"/>
      <c r="L20" s="54"/>
      <c r="M20" s="54"/>
      <c r="N20" s="54"/>
    </row>
    <row r="21" spans="1:14" s="124" customFormat="1" ht="35.25" x14ac:dyDescent="0.4">
      <c r="A21" s="121" t="s">
        <v>22</v>
      </c>
      <c r="B21" s="121"/>
      <c r="C21" s="54"/>
      <c r="D21" s="169"/>
      <c r="E21" s="169"/>
      <c r="F21" s="54"/>
      <c r="G21" s="54"/>
      <c r="H21" s="54"/>
      <c r="I21" s="54"/>
      <c r="J21" s="54"/>
      <c r="K21" s="54"/>
      <c r="L21" s="54"/>
      <c r="M21" s="54"/>
      <c r="N21" s="54"/>
    </row>
    <row r="22" spans="1:14" s="124" customFormat="1" ht="35.25" x14ac:dyDescent="0.4">
      <c r="C22" s="121"/>
      <c r="D22" s="121"/>
      <c r="E22" s="121"/>
      <c r="F22" s="121"/>
      <c r="G22" s="121"/>
      <c r="H22" s="121"/>
      <c r="I22" s="121"/>
      <c r="J22" s="121"/>
      <c r="K22" s="121"/>
      <c r="L22" s="121"/>
      <c r="M22" s="121"/>
      <c r="N22" s="54"/>
    </row>
    <row r="23" spans="1:14" s="124" customFormat="1" ht="38.25" customHeight="1" x14ac:dyDescent="0.4">
      <c r="A23" s="121"/>
      <c r="B23" s="121"/>
      <c r="C23" s="159" t="s">
        <v>10</v>
      </c>
      <c r="D23" s="159"/>
      <c r="E23" s="159"/>
      <c r="F23" s="160" t="s">
        <v>18</v>
      </c>
      <c r="G23" s="160"/>
      <c r="H23" s="160" t="s">
        <v>20</v>
      </c>
      <c r="I23" s="160"/>
      <c r="J23" s="160"/>
      <c r="K23" s="160"/>
      <c r="L23" s="160" t="s">
        <v>21</v>
      </c>
      <c r="M23" s="160"/>
      <c r="N23" s="160"/>
    </row>
    <row r="24" spans="1:14" s="124" customFormat="1" ht="30.75" customHeight="1" x14ac:dyDescent="0.4">
      <c r="A24" s="121"/>
      <c r="B24" s="121"/>
      <c r="C24" s="162" t="s">
        <v>92</v>
      </c>
      <c r="D24" s="163"/>
      <c r="E24" s="163"/>
      <c r="F24" s="161"/>
      <c r="G24" s="161"/>
      <c r="H24" s="161"/>
      <c r="I24" s="161"/>
      <c r="J24" s="161"/>
      <c r="K24" s="161"/>
      <c r="L24" s="161"/>
      <c r="M24" s="161"/>
      <c r="N24" s="161"/>
    </row>
    <row r="25" spans="1:14" s="124" customFormat="1" ht="48.75" customHeight="1" x14ac:dyDescent="0.4">
      <c r="A25" s="56" t="s">
        <v>17</v>
      </c>
      <c r="B25" s="56"/>
      <c r="C25" s="164" t="s">
        <v>125</v>
      </c>
      <c r="D25" s="164"/>
      <c r="E25" s="164"/>
      <c r="F25" s="165">
        <v>730</v>
      </c>
      <c r="G25" s="165"/>
      <c r="H25" s="165" t="s">
        <v>123</v>
      </c>
      <c r="I25" s="165"/>
      <c r="J25" s="165"/>
      <c r="K25" s="165"/>
      <c r="L25" s="165" t="s">
        <v>123</v>
      </c>
      <c r="M25" s="165"/>
      <c r="N25" s="165"/>
    </row>
    <row r="26" spans="1:14" s="124" customFormat="1" ht="48.75" customHeight="1" x14ac:dyDescent="0.4">
      <c r="A26" s="56" t="s">
        <v>16</v>
      </c>
      <c r="B26" s="56"/>
      <c r="C26" s="164" t="s">
        <v>125</v>
      </c>
      <c r="D26" s="164"/>
      <c r="E26" s="164"/>
      <c r="F26" s="166">
        <v>2130</v>
      </c>
      <c r="G26" s="166"/>
      <c r="H26" s="165" t="s">
        <v>123</v>
      </c>
      <c r="I26" s="165"/>
      <c r="J26" s="165"/>
      <c r="K26" s="165"/>
      <c r="L26" s="165" t="s">
        <v>123</v>
      </c>
      <c r="M26" s="165"/>
      <c r="N26" s="165"/>
    </row>
    <row r="27" spans="1:14" s="124" customFormat="1" ht="30" x14ac:dyDescent="0.4">
      <c r="A27" s="17"/>
      <c r="B27" s="17"/>
      <c r="C27" s="17"/>
      <c r="D27" s="167"/>
      <c r="E27" s="168"/>
      <c r="F27" s="17"/>
      <c r="G27" s="17"/>
      <c r="H27" s="17"/>
      <c r="I27" s="17"/>
      <c r="J27" s="17"/>
      <c r="K27" s="17"/>
      <c r="L27" s="17"/>
      <c r="M27" s="17"/>
      <c r="N27" s="17"/>
    </row>
    <row r="28" spans="1:14" s="124" customFormat="1" ht="126" customHeight="1" x14ac:dyDescent="0.4">
      <c r="A28" s="17"/>
      <c r="B28" s="17"/>
      <c r="C28" s="17"/>
      <c r="F28" s="17"/>
      <c r="G28" s="17"/>
      <c r="H28" s="17"/>
      <c r="I28" s="17"/>
      <c r="J28" s="17"/>
      <c r="N28" s="17"/>
    </row>
    <row r="29" spans="1:14" ht="35.25" x14ac:dyDescent="0.4">
      <c r="A29" s="54" t="s">
        <v>31</v>
      </c>
      <c r="B29" s="54"/>
      <c r="C29" s="54"/>
      <c r="D29" s="54"/>
      <c r="E29" s="54"/>
      <c r="F29" s="54"/>
      <c r="G29" s="54"/>
      <c r="H29" s="54"/>
      <c r="I29" s="54"/>
      <c r="J29" s="121"/>
      <c r="K29" s="121"/>
      <c r="L29" s="121"/>
      <c r="M29" s="121"/>
      <c r="N29" s="13"/>
    </row>
    <row r="30" spans="1:14" ht="35.25" x14ac:dyDescent="0.4">
      <c r="A30" s="54"/>
      <c r="B30" s="54"/>
      <c r="C30" s="154" t="s">
        <v>24</v>
      </c>
      <c r="D30" s="154"/>
      <c r="E30" s="155"/>
      <c r="F30" s="155"/>
      <c r="G30" s="155"/>
      <c r="H30" s="155"/>
      <c r="I30" s="155"/>
      <c r="J30" s="155"/>
      <c r="K30" s="155"/>
      <c r="L30" s="155"/>
      <c r="M30" s="155"/>
    </row>
    <row r="31" spans="1:14" ht="35.25" x14ac:dyDescent="0.4">
      <c r="A31" s="54"/>
      <c r="B31" s="54"/>
      <c r="C31" s="154" t="s">
        <v>25</v>
      </c>
      <c r="D31" s="154"/>
      <c r="E31" s="155"/>
      <c r="F31" s="155"/>
      <c r="G31" s="155"/>
      <c r="H31" s="155"/>
      <c r="I31" s="155"/>
      <c r="J31" s="155"/>
      <c r="K31" s="155"/>
      <c r="L31" s="155"/>
      <c r="M31" s="155"/>
    </row>
    <row r="32" spans="1:14" ht="35.25" x14ac:dyDescent="0.4">
      <c r="A32" s="54"/>
      <c r="B32" s="54"/>
      <c r="C32" s="154" t="s">
        <v>26</v>
      </c>
      <c r="D32" s="154"/>
      <c r="E32" s="155"/>
      <c r="F32" s="155"/>
      <c r="G32" s="155"/>
      <c r="H32" s="155"/>
      <c r="I32" s="155"/>
      <c r="J32" s="155"/>
      <c r="K32" s="155"/>
      <c r="L32" s="155"/>
      <c r="M32" s="155"/>
    </row>
    <row r="33" spans="1:15" ht="35.25" x14ac:dyDescent="0.4">
      <c r="A33" s="54"/>
      <c r="B33" s="54"/>
      <c r="C33" s="154" t="s">
        <v>27</v>
      </c>
      <c r="D33" s="154"/>
      <c r="E33" s="155"/>
      <c r="F33" s="155"/>
      <c r="G33" s="155"/>
      <c r="H33" s="155"/>
      <c r="I33" s="155"/>
      <c r="J33" s="155"/>
      <c r="K33" s="155"/>
      <c r="L33" s="155"/>
      <c r="M33" s="155"/>
    </row>
    <row r="34" spans="1:15" ht="35.25" x14ac:dyDescent="0.4">
      <c r="A34" s="54"/>
      <c r="B34" s="54"/>
      <c r="C34" s="154" t="s">
        <v>28</v>
      </c>
      <c r="D34" s="154"/>
      <c r="E34" s="155"/>
      <c r="F34" s="155"/>
      <c r="G34" s="155"/>
      <c r="H34" s="155"/>
      <c r="I34" s="155"/>
      <c r="J34" s="155"/>
      <c r="K34" s="155"/>
      <c r="L34" s="155"/>
      <c r="M34" s="155"/>
    </row>
    <row r="35" spans="1:15" ht="35.25" x14ac:dyDescent="0.4">
      <c r="A35" s="54"/>
      <c r="B35" s="54"/>
      <c r="C35" s="154" t="s">
        <v>29</v>
      </c>
      <c r="D35" s="154"/>
      <c r="E35" s="155"/>
      <c r="F35" s="155"/>
      <c r="G35" s="155"/>
      <c r="H35" s="155"/>
      <c r="I35" s="155"/>
      <c r="J35" s="155"/>
      <c r="K35" s="155"/>
      <c r="L35" s="155"/>
      <c r="M35" s="155"/>
    </row>
    <row r="36" spans="1:15" ht="35.25" x14ac:dyDescent="0.4">
      <c r="A36" s="54"/>
      <c r="B36" s="54"/>
      <c r="C36" s="154" t="s">
        <v>30</v>
      </c>
      <c r="D36" s="154"/>
      <c r="E36" s="155"/>
      <c r="F36" s="155"/>
      <c r="G36" s="155"/>
      <c r="H36" s="155"/>
      <c r="I36" s="155"/>
      <c r="J36" s="155"/>
      <c r="K36" s="155"/>
      <c r="L36" s="155"/>
      <c r="M36" s="155"/>
    </row>
    <row r="37" spans="1:15" ht="35.25" x14ac:dyDescent="0.4">
      <c r="A37" s="54"/>
      <c r="B37" s="54"/>
      <c r="C37" s="57" t="s">
        <v>8</v>
      </c>
      <c r="D37" s="58"/>
      <c r="E37" s="58"/>
      <c r="F37" s="59"/>
      <c r="G37" s="59"/>
      <c r="H37" s="59"/>
      <c r="I37" s="59"/>
      <c r="J37" s="59"/>
      <c r="K37" s="59"/>
      <c r="L37" s="59"/>
      <c r="M37" s="60"/>
    </row>
    <row r="38" spans="1:15" ht="55.5" customHeight="1" x14ac:dyDescent="0.4">
      <c r="A38" s="54"/>
      <c r="B38" s="54"/>
      <c r="C38" s="156"/>
      <c r="D38" s="157"/>
      <c r="E38" s="157"/>
      <c r="F38" s="157"/>
      <c r="G38" s="157"/>
      <c r="H38" s="157"/>
      <c r="I38" s="157"/>
      <c r="J38" s="157"/>
      <c r="K38" s="157"/>
      <c r="L38" s="157"/>
      <c r="M38" s="158"/>
    </row>
    <row r="39" spans="1:15" ht="113.25" customHeight="1" x14ac:dyDescent="0.4">
      <c r="D39" s="150"/>
      <c r="E39" s="150"/>
    </row>
    <row r="40" spans="1:15" ht="35.25" x14ac:dyDescent="0.4">
      <c r="A40" s="123" t="s">
        <v>60</v>
      </c>
      <c r="B40" s="97"/>
      <c r="C40" s="151"/>
      <c r="D40" s="151"/>
      <c r="E40" s="151"/>
      <c r="F40" s="151"/>
      <c r="G40" s="151"/>
      <c r="H40" s="152"/>
      <c r="I40" s="153" t="s">
        <v>61</v>
      </c>
      <c r="J40" s="153"/>
      <c r="K40" s="153"/>
      <c r="L40" s="153"/>
      <c r="M40" s="153"/>
      <c r="N40" s="153"/>
      <c r="O40" s="40"/>
    </row>
    <row r="41" spans="1:15" ht="35.25" x14ac:dyDescent="0.4">
      <c r="A41" s="123" t="s">
        <v>62</v>
      </c>
      <c r="B41" s="97"/>
      <c r="C41" s="151"/>
      <c r="D41" s="151"/>
      <c r="E41" s="151"/>
      <c r="F41" s="151"/>
      <c r="G41" s="151"/>
      <c r="H41" s="152"/>
      <c r="I41" s="153" t="s">
        <v>63</v>
      </c>
      <c r="J41" s="153"/>
      <c r="K41" s="153"/>
      <c r="L41" s="153"/>
      <c r="M41" s="153"/>
      <c r="N41" s="153"/>
      <c r="O41" s="39"/>
    </row>
    <row r="42" spans="1:15" ht="30" customHeight="1" x14ac:dyDescent="0.4">
      <c r="A42" s="123" t="s">
        <v>64</v>
      </c>
      <c r="B42" s="97"/>
      <c r="C42" s="151"/>
      <c r="D42" s="151"/>
      <c r="E42" s="151"/>
      <c r="F42" s="151"/>
      <c r="G42" s="151"/>
      <c r="H42" s="152"/>
      <c r="I42" s="153" t="s">
        <v>65</v>
      </c>
      <c r="J42" s="153"/>
      <c r="K42" s="153"/>
      <c r="L42" s="153"/>
      <c r="M42" s="153"/>
      <c r="N42" s="153"/>
      <c r="O42" s="39"/>
    </row>
    <row r="43" spans="1:15" ht="30" customHeight="1" x14ac:dyDescent="0.4">
      <c r="A43" s="123" t="s">
        <v>67</v>
      </c>
      <c r="B43" s="97"/>
      <c r="C43" s="151"/>
      <c r="D43" s="151"/>
      <c r="E43" s="151"/>
      <c r="F43" s="151"/>
      <c r="G43" s="151"/>
      <c r="H43" s="151"/>
      <c r="I43" s="151"/>
      <c r="J43" s="151"/>
      <c r="K43" s="151"/>
      <c r="L43" s="151"/>
      <c r="M43" s="151"/>
      <c r="N43" s="152"/>
      <c r="O43" s="38"/>
    </row>
    <row r="44" spans="1:15" ht="30" customHeight="1" x14ac:dyDescent="0.4">
      <c r="A44" s="123" t="s">
        <v>66</v>
      </c>
      <c r="B44" s="97"/>
      <c r="C44" s="151"/>
      <c r="D44" s="151"/>
      <c r="E44" s="151"/>
      <c r="F44" s="151"/>
      <c r="G44" s="151"/>
      <c r="H44" s="151"/>
      <c r="I44" s="151"/>
      <c r="J44" s="151"/>
      <c r="K44" s="151"/>
      <c r="L44" s="151"/>
      <c r="M44" s="151"/>
      <c r="N44" s="152"/>
      <c r="O44" s="41"/>
    </row>
    <row r="45" spans="1:15" x14ac:dyDescent="0.4">
      <c r="D45" s="150"/>
      <c r="E45" s="150"/>
    </row>
    <row r="46" spans="1:15" ht="18.75" customHeight="1" x14ac:dyDescent="0.4">
      <c r="D46" s="150"/>
      <c r="E46" s="150"/>
    </row>
    <row r="47" spans="1:15" ht="18.75" customHeight="1" x14ac:dyDescent="0.4">
      <c r="D47" s="150"/>
      <c r="E47" s="150"/>
    </row>
    <row r="48" spans="1:15" x14ac:dyDescent="0.4">
      <c r="D48" s="150"/>
      <c r="E48" s="150"/>
    </row>
    <row r="49" spans="4:5" x14ac:dyDescent="0.4">
      <c r="D49" s="150"/>
      <c r="E49" s="150"/>
    </row>
    <row r="50" spans="4:5" x14ac:dyDescent="0.4">
      <c r="D50" s="150"/>
      <c r="E50" s="150"/>
    </row>
    <row r="51" spans="4:5" x14ac:dyDescent="0.4">
      <c r="D51" s="150"/>
      <c r="E51" s="150"/>
    </row>
    <row r="52" spans="4:5" x14ac:dyDescent="0.4">
      <c r="D52" s="150"/>
      <c r="E52" s="150"/>
    </row>
    <row r="53" spans="4:5" x14ac:dyDescent="0.4">
      <c r="D53" s="150"/>
      <c r="E53" s="150"/>
    </row>
    <row r="54" spans="4:5" x14ac:dyDescent="0.4">
      <c r="D54" s="150"/>
      <c r="E54" s="150"/>
    </row>
    <row r="55" spans="4:5" x14ac:dyDescent="0.4">
      <c r="D55" s="150"/>
      <c r="E55" s="150"/>
    </row>
    <row r="56" spans="4:5" x14ac:dyDescent="0.4">
      <c r="D56" s="150"/>
      <c r="E56" s="150"/>
    </row>
    <row r="57" spans="4:5" x14ac:dyDescent="0.4">
      <c r="D57" s="150"/>
      <c r="E57" s="150"/>
    </row>
    <row r="58" spans="4:5" x14ac:dyDescent="0.4">
      <c r="D58" s="150"/>
      <c r="E58" s="150"/>
    </row>
    <row r="59" spans="4:5" x14ac:dyDescent="0.4">
      <c r="D59" s="150"/>
      <c r="E59" s="150"/>
    </row>
    <row r="60" spans="4:5" x14ac:dyDescent="0.4">
      <c r="D60" s="150"/>
      <c r="E60" s="150"/>
    </row>
  </sheetData>
  <mergeCells count="64">
    <mergeCell ref="D21:E21"/>
    <mergeCell ref="L2:N2"/>
    <mergeCell ref="L6:N6"/>
    <mergeCell ref="L7:N7"/>
    <mergeCell ref="A10:N10"/>
    <mergeCell ref="A14:N14"/>
    <mergeCell ref="G17:I17"/>
    <mergeCell ref="C30:D30"/>
    <mergeCell ref="E30:M30"/>
    <mergeCell ref="C23:E23"/>
    <mergeCell ref="F23:G24"/>
    <mergeCell ref="H23:K24"/>
    <mergeCell ref="L23:N24"/>
    <mergeCell ref="C24:E24"/>
    <mergeCell ref="C25:E25"/>
    <mergeCell ref="F25:G25"/>
    <mergeCell ref="H25:K25"/>
    <mergeCell ref="L25:N25"/>
    <mergeCell ref="C26:E26"/>
    <mergeCell ref="F26:G26"/>
    <mergeCell ref="H26:K26"/>
    <mergeCell ref="L26:N26"/>
    <mergeCell ref="D27:E27"/>
    <mergeCell ref="C31:D31"/>
    <mergeCell ref="E31:M31"/>
    <mergeCell ref="C32:D32"/>
    <mergeCell ref="E32:M32"/>
    <mergeCell ref="C33:D33"/>
    <mergeCell ref="E33:M33"/>
    <mergeCell ref="C41:H41"/>
    <mergeCell ref="I41:K41"/>
    <mergeCell ref="L41:N41"/>
    <mergeCell ref="C34:D34"/>
    <mergeCell ref="E34:M34"/>
    <mergeCell ref="C35:D35"/>
    <mergeCell ref="E35:M35"/>
    <mergeCell ref="C36:D36"/>
    <mergeCell ref="E36:M36"/>
    <mergeCell ref="C38:M38"/>
    <mergeCell ref="D39:E39"/>
    <mergeCell ref="C40:H40"/>
    <mergeCell ref="I40:K40"/>
    <mergeCell ref="L40:N40"/>
    <mergeCell ref="D51:E51"/>
    <mergeCell ref="C42:H42"/>
    <mergeCell ref="I42:K42"/>
    <mergeCell ref="L42:N42"/>
    <mergeCell ref="C43:N43"/>
    <mergeCell ref="C44:N44"/>
    <mergeCell ref="D45:E45"/>
    <mergeCell ref="D46:E46"/>
    <mergeCell ref="D47:E47"/>
    <mergeCell ref="D48:E48"/>
    <mergeCell ref="D49:E49"/>
    <mergeCell ref="D50:E50"/>
    <mergeCell ref="D58:E58"/>
    <mergeCell ref="D59:E59"/>
    <mergeCell ref="D60:E60"/>
    <mergeCell ref="D52:E52"/>
    <mergeCell ref="D53:E53"/>
    <mergeCell ref="D54:E54"/>
    <mergeCell ref="D55:E55"/>
    <mergeCell ref="D56:E56"/>
    <mergeCell ref="D57:E57"/>
  </mergeCells>
  <phoneticPr fontId="2"/>
  <pageMargins left="0.70866141732283472" right="0.70866141732283472" top="0.74803149606299213" bottom="0.74803149606299213" header="0.31496062992125984" footer="0.31496062992125984"/>
  <pageSetup paperSize="9" scale="39" fitToHeight="0" orientation="portrait" cellComments="asDisplayed"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49"/>
  <sheetViews>
    <sheetView view="pageBreakPreview" zoomScale="55" zoomScaleNormal="55" zoomScaleSheetLayoutView="55" workbookViewId="0"/>
  </sheetViews>
  <sheetFormatPr defaultRowHeight="18.75" x14ac:dyDescent="0.4"/>
  <cols>
    <col min="1" max="1" width="38.75" style="122" customWidth="1"/>
    <col min="2" max="2" width="11.25" style="122" customWidth="1"/>
    <col min="3" max="8" width="9.375" style="122" bestFit="1" customWidth="1"/>
    <col min="9" max="9" width="9.125" style="122" bestFit="1" customWidth="1"/>
    <col min="10" max="10" width="13" style="122" bestFit="1" customWidth="1"/>
    <col min="11" max="11" width="46.375" style="122" customWidth="1"/>
    <col min="12" max="14" width="12" style="122" customWidth="1"/>
    <col min="15" max="15" width="6.25" style="122" customWidth="1"/>
    <col min="16" max="16384" width="9" style="122"/>
  </cols>
  <sheetData>
    <row r="1" spans="1:14" ht="42" customHeight="1" x14ac:dyDescent="0.4">
      <c r="A1" s="82" t="s">
        <v>93</v>
      </c>
      <c r="B1" s="82"/>
      <c r="C1" s="189"/>
      <c r="D1" s="190"/>
      <c r="E1" s="190"/>
      <c r="F1" s="190"/>
      <c r="G1" s="190"/>
      <c r="H1" s="190"/>
      <c r="I1" s="190"/>
      <c r="J1" s="190"/>
      <c r="N1" s="50" t="s">
        <v>86</v>
      </c>
    </row>
    <row r="2" spans="1:14" ht="77.25" customHeight="1" x14ac:dyDescent="0.4">
      <c r="A2" s="19" t="s">
        <v>49</v>
      </c>
      <c r="B2" s="19"/>
      <c r="C2" s="19"/>
      <c r="D2" s="19"/>
      <c r="E2" s="19"/>
      <c r="F2" s="19"/>
      <c r="G2" s="19"/>
      <c r="H2" s="19"/>
      <c r="I2" s="19"/>
      <c r="J2" s="19"/>
      <c r="K2" s="19"/>
      <c r="L2" s="19"/>
      <c r="N2" s="20" t="s">
        <v>47</v>
      </c>
    </row>
    <row r="3" spans="1:14" ht="45" customHeight="1" x14ac:dyDescent="0.4">
      <c r="A3" s="19"/>
      <c r="B3" s="19"/>
      <c r="C3" s="19"/>
      <c r="D3" s="19"/>
      <c r="E3" s="19"/>
      <c r="F3" s="19"/>
      <c r="G3" s="19"/>
      <c r="H3" s="19"/>
      <c r="I3" s="19"/>
      <c r="J3" s="19"/>
      <c r="K3" s="19"/>
      <c r="L3" s="19"/>
      <c r="N3" s="20"/>
    </row>
    <row r="4" spans="1:14" ht="45" customHeight="1" x14ac:dyDescent="0.4">
      <c r="A4" s="19" t="s">
        <v>104</v>
      </c>
      <c r="B4" s="19"/>
      <c r="C4" s="19"/>
      <c r="D4" s="19"/>
      <c r="E4" s="19"/>
      <c r="F4" s="19"/>
      <c r="G4" s="19"/>
      <c r="H4" s="19"/>
      <c r="I4" s="19"/>
      <c r="J4" s="19"/>
      <c r="K4" s="19"/>
      <c r="L4" s="19"/>
      <c r="N4" s="20"/>
    </row>
    <row r="5" spans="1:14" ht="45" customHeight="1" x14ac:dyDescent="0.4">
      <c r="A5" s="19"/>
      <c r="B5" s="19"/>
      <c r="C5" s="19"/>
      <c r="D5" s="19"/>
      <c r="E5" s="19"/>
      <c r="F5" s="19"/>
      <c r="G5" s="19"/>
      <c r="H5" s="19"/>
      <c r="I5" s="19"/>
      <c r="J5" s="19"/>
      <c r="K5" s="19"/>
      <c r="L5" s="19"/>
      <c r="N5" s="20"/>
    </row>
    <row r="6" spans="1:14" ht="24" x14ac:dyDescent="0.4">
      <c r="A6" s="22"/>
      <c r="B6" s="22"/>
      <c r="C6" s="22"/>
      <c r="D6" s="22"/>
      <c r="E6" s="22"/>
      <c r="F6" s="22"/>
      <c r="G6" s="22"/>
      <c r="H6" s="22"/>
      <c r="I6" s="22"/>
      <c r="J6" s="204" t="s">
        <v>7</v>
      </c>
      <c r="K6" s="193" t="s">
        <v>129</v>
      </c>
      <c r="L6" s="195" t="s">
        <v>8</v>
      </c>
      <c r="M6" s="195"/>
      <c r="N6" s="195"/>
    </row>
    <row r="7" spans="1:14" ht="27.75" customHeight="1" x14ac:dyDescent="0.4">
      <c r="A7" s="22"/>
      <c r="B7" s="22"/>
      <c r="C7" s="129" t="s">
        <v>0</v>
      </c>
      <c r="D7" s="129" t="s">
        <v>1</v>
      </c>
      <c r="E7" s="129" t="s">
        <v>2</v>
      </c>
      <c r="F7" s="129" t="s">
        <v>3</v>
      </c>
      <c r="G7" s="129" t="s">
        <v>4</v>
      </c>
      <c r="H7" s="129" t="s">
        <v>5</v>
      </c>
      <c r="I7" s="129" t="s">
        <v>6</v>
      </c>
      <c r="J7" s="205"/>
      <c r="K7" s="206"/>
      <c r="L7" s="195"/>
      <c r="M7" s="195"/>
      <c r="N7" s="195"/>
    </row>
    <row r="8" spans="1:14" ht="27.75" customHeight="1" x14ac:dyDescent="0.4">
      <c r="A8" s="22"/>
      <c r="B8" s="22"/>
      <c r="C8" s="23"/>
      <c r="D8" s="23"/>
      <c r="E8" s="23"/>
      <c r="F8" s="23"/>
      <c r="G8" s="23">
        <v>44287</v>
      </c>
      <c r="H8" s="23">
        <f t="shared" ref="H8" si="0">G8+1</f>
        <v>44288</v>
      </c>
      <c r="I8" s="23">
        <f>H8+1</f>
        <v>44289</v>
      </c>
      <c r="J8" s="111"/>
      <c r="K8" s="112"/>
      <c r="L8" s="195"/>
      <c r="M8" s="195"/>
      <c r="N8" s="195"/>
    </row>
    <row r="9" spans="1:14" ht="27.75" customHeight="1" x14ac:dyDescent="0.4">
      <c r="A9" s="96" t="s">
        <v>101</v>
      </c>
      <c r="B9" s="115"/>
      <c r="C9" s="198"/>
      <c r="D9" s="199"/>
      <c r="E9" s="199"/>
      <c r="F9" s="199"/>
      <c r="G9" s="199"/>
      <c r="H9" s="199"/>
      <c r="I9" s="200"/>
      <c r="J9" s="109"/>
      <c r="K9" s="32"/>
      <c r="L9" s="207" t="str">
        <f>IF(J9&lt;100,IF(OR(K9="100回以上",K9="150回以上"),"エラー。接種回数と回数区分が一致しません",""),IF(J9&lt;150,IF(OR(K9="100回未満",K9="150回以上"),"エラー。接種回数と回数区分が一致しません",""),IF(K9="100回未満","エラー。接種回数と回数区分が一致しません","")))</f>
        <v/>
      </c>
      <c r="M9" s="207"/>
      <c r="N9" s="207"/>
    </row>
    <row r="10" spans="1:14" ht="27.75" customHeight="1" x14ac:dyDescent="0.4">
      <c r="A10" s="96" t="s">
        <v>102</v>
      </c>
      <c r="B10" s="115"/>
      <c r="C10" s="201"/>
      <c r="D10" s="202"/>
      <c r="E10" s="202"/>
      <c r="F10" s="203"/>
      <c r="G10" s="134"/>
      <c r="H10" s="134"/>
      <c r="I10" s="134"/>
      <c r="J10" s="135"/>
      <c r="K10" s="29"/>
      <c r="L10" s="182"/>
      <c r="M10" s="182"/>
      <c r="N10" s="182"/>
    </row>
    <row r="11" spans="1:14" ht="27.75" customHeight="1" x14ac:dyDescent="0.4">
      <c r="A11" s="96" t="s">
        <v>103</v>
      </c>
      <c r="B11" s="115"/>
      <c r="C11" s="201"/>
      <c r="D11" s="202"/>
      <c r="E11" s="202"/>
      <c r="F11" s="203"/>
      <c r="G11" s="134"/>
      <c r="H11" s="134"/>
      <c r="I11" s="134"/>
      <c r="J11" s="135"/>
      <c r="K11" s="29"/>
      <c r="L11" s="182"/>
      <c r="M11" s="182"/>
      <c r="N11" s="182"/>
    </row>
    <row r="12" spans="1:14" ht="27.75" customHeight="1" x14ac:dyDescent="0.4">
      <c r="A12" s="113"/>
      <c r="B12" s="116"/>
      <c r="C12" s="23">
        <f>I8+1</f>
        <v>44290</v>
      </c>
      <c r="D12" s="23">
        <f>C12+1</f>
        <v>44291</v>
      </c>
      <c r="E12" s="23">
        <f t="shared" ref="E12:H12" si="1">D12+1</f>
        <v>44292</v>
      </c>
      <c r="F12" s="23">
        <f t="shared" si="1"/>
        <v>44293</v>
      </c>
      <c r="G12" s="23">
        <f t="shared" si="1"/>
        <v>44294</v>
      </c>
      <c r="H12" s="23">
        <f t="shared" si="1"/>
        <v>44295</v>
      </c>
      <c r="I12" s="23">
        <f>H12+1</f>
        <v>44296</v>
      </c>
      <c r="J12" s="29"/>
      <c r="K12" s="29"/>
      <c r="L12" s="182"/>
      <c r="M12" s="182"/>
      <c r="N12" s="182"/>
    </row>
    <row r="13" spans="1:14" ht="27.75" customHeight="1" x14ac:dyDescent="0.4">
      <c r="A13" s="96" t="s">
        <v>101</v>
      </c>
      <c r="B13" s="115"/>
      <c r="C13" s="198"/>
      <c r="D13" s="199"/>
      <c r="E13" s="199"/>
      <c r="F13" s="199"/>
      <c r="G13" s="199"/>
      <c r="H13" s="199"/>
      <c r="I13" s="200"/>
      <c r="J13" s="100"/>
      <c r="K13" s="32"/>
      <c r="L13" s="182"/>
      <c r="M13" s="182"/>
      <c r="N13" s="182"/>
    </row>
    <row r="14" spans="1:14" ht="27.75" customHeight="1" x14ac:dyDescent="0.4">
      <c r="A14" s="96" t="s">
        <v>102</v>
      </c>
      <c r="B14" s="115"/>
      <c r="C14" s="134"/>
      <c r="D14" s="134"/>
      <c r="E14" s="134"/>
      <c r="F14" s="134"/>
      <c r="G14" s="134"/>
      <c r="H14" s="134"/>
      <c r="I14" s="134"/>
      <c r="J14" s="144"/>
      <c r="K14" s="29"/>
      <c r="L14" s="182"/>
      <c r="M14" s="182"/>
      <c r="N14" s="182"/>
    </row>
    <row r="15" spans="1:14" ht="27.75" customHeight="1" x14ac:dyDescent="0.4">
      <c r="A15" s="96" t="s">
        <v>103</v>
      </c>
      <c r="B15" s="115"/>
      <c r="C15" s="134"/>
      <c r="D15" s="134"/>
      <c r="E15" s="134"/>
      <c r="F15" s="134"/>
      <c r="G15" s="134"/>
      <c r="H15" s="134"/>
      <c r="I15" s="134"/>
      <c r="J15" s="144"/>
      <c r="K15" s="29"/>
      <c r="L15" s="182"/>
      <c r="M15" s="182"/>
      <c r="N15" s="182"/>
    </row>
    <row r="16" spans="1:14" ht="27.75" customHeight="1" x14ac:dyDescent="0.4">
      <c r="A16" s="113"/>
      <c r="B16" s="116"/>
      <c r="C16" s="23">
        <f>I12+1</f>
        <v>44297</v>
      </c>
      <c r="D16" s="23">
        <f>C16+1</f>
        <v>44298</v>
      </c>
      <c r="E16" s="23">
        <f t="shared" ref="E16:H16" si="2">D16+1</f>
        <v>44299</v>
      </c>
      <c r="F16" s="23">
        <f t="shared" si="2"/>
        <v>44300</v>
      </c>
      <c r="G16" s="23">
        <f t="shared" si="2"/>
        <v>44301</v>
      </c>
      <c r="H16" s="23">
        <f t="shared" si="2"/>
        <v>44302</v>
      </c>
      <c r="I16" s="23">
        <f>H16+1</f>
        <v>44303</v>
      </c>
      <c r="J16" s="29"/>
      <c r="K16" s="29"/>
      <c r="L16" s="182"/>
      <c r="M16" s="182"/>
      <c r="N16" s="182"/>
    </row>
    <row r="17" spans="1:14" ht="27.75" customHeight="1" x14ac:dyDescent="0.4">
      <c r="A17" s="96" t="s">
        <v>101</v>
      </c>
      <c r="B17" s="115"/>
      <c r="C17" s="198"/>
      <c r="D17" s="199"/>
      <c r="E17" s="199"/>
      <c r="F17" s="199"/>
      <c r="G17" s="199"/>
      <c r="H17" s="199"/>
      <c r="I17" s="200"/>
      <c r="J17" s="100"/>
      <c r="K17" s="32"/>
      <c r="L17" s="182"/>
      <c r="M17" s="182"/>
      <c r="N17" s="182"/>
    </row>
    <row r="18" spans="1:14" ht="27.75" customHeight="1" x14ac:dyDescent="0.4">
      <c r="A18" s="96" t="s">
        <v>102</v>
      </c>
      <c r="B18" s="115"/>
      <c r="C18" s="134"/>
      <c r="D18" s="134"/>
      <c r="E18" s="134"/>
      <c r="F18" s="134"/>
      <c r="G18" s="134"/>
      <c r="H18" s="134"/>
      <c r="I18" s="134"/>
      <c r="J18" s="144"/>
      <c r="K18" s="29"/>
      <c r="L18" s="182"/>
      <c r="M18" s="182"/>
      <c r="N18" s="182"/>
    </row>
    <row r="19" spans="1:14" ht="27.75" customHeight="1" x14ac:dyDescent="0.4">
      <c r="A19" s="96" t="s">
        <v>103</v>
      </c>
      <c r="B19" s="115"/>
      <c r="C19" s="134"/>
      <c r="D19" s="134"/>
      <c r="E19" s="134"/>
      <c r="F19" s="134"/>
      <c r="G19" s="134"/>
      <c r="H19" s="134"/>
      <c r="I19" s="134"/>
      <c r="J19" s="144"/>
      <c r="K19" s="29"/>
      <c r="L19" s="182"/>
      <c r="M19" s="182"/>
      <c r="N19" s="182"/>
    </row>
    <row r="20" spans="1:14" ht="27.75" customHeight="1" x14ac:dyDescent="0.4">
      <c r="A20" s="113"/>
      <c r="B20" s="116"/>
      <c r="C20" s="23">
        <f>I16+1</f>
        <v>44304</v>
      </c>
      <c r="D20" s="23">
        <f>C20+1</f>
        <v>44305</v>
      </c>
      <c r="E20" s="23">
        <f t="shared" ref="E20:H20" si="3">D20+1</f>
        <v>44306</v>
      </c>
      <c r="F20" s="23">
        <f t="shared" si="3"/>
        <v>44307</v>
      </c>
      <c r="G20" s="23">
        <f t="shared" si="3"/>
        <v>44308</v>
      </c>
      <c r="H20" s="23">
        <f t="shared" si="3"/>
        <v>44309</v>
      </c>
      <c r="I20" s="23">
        <f>H20+1</f>
        <v>44310</v>
      </c>
      <c r="J20" s="29"/>
      <c r="K20" s="29"/>
      <c r="L20" s="182"/>
      <c r="M20" s="182"/>
      <c r="N20" s="182"/>
    </row>
    <row r="21" spans="1:14" ht="27.75" customHeight="1" x14ac:dyDescent="0.4">
      <c r="A21" s="96" t="s">
        <v>101</v>
      </c>
      <c r="B21" s="115"/>
      <c r="C21" s="198"/>
      <c r="D21" s="199"/>
      <c r="E21" s="199"/>
      <c r="F21" s="199"/>
      <c r="G21" s="199"/>
      <c r="H21" s="199"/>
      <c r="I21" s="200"/>
      <c r="J21" s="100"/>
      <c r="K21" s="32"/>
      <c r="L21" s="182"/>
      <c r="M21" s="182"/>
      <c r="N21" s="182"/>
    </row>
    <row r="22" spans="1:14" ht="27.75" customHeight="1" x14ac:dyDescent="0.4">
      <c r="A22" s="96" t="s">
        <v>102</v>
      </c>
      <c r="B22" s="115"/>
      <c r="C22" s="134"/>
      <c r="D22" s="134"/>
      <c r="E22" s="134"/>
      <c r="F22" s="134"/>
      <c r="G22" s="134"/>
      <c r="H22" s="134"/>
      <c r="I22" s="134"/>
      <c r="J22" s="144"/>
      <c r="K22" s="29"/>
      <c r="L22" s="182"/>
      <c r="M22" s="182"/>
      <c r="N22" s="182"/>
    </row>
    <row r="23" spans="1:14" ht="27.75" customHeight="1" x14ac:dyDescent="0.4">
      <c r="A23" s="96" t="s">
        <v>103</v>
      </c>
      <c r="B23" s="115"/>
      <c r="C23" s="134"/>
      <c r="D23" s="134"/>
      <c r="E23" s="134"/>
      <c r="F23" s="134"/>
      <c r="G23" s="134"/>
      <c r="H23" s="134"/>
      <c r="I23" s="134"/>
      <c r="J23" s="144"/>
      <c r="K23" s="29"/>
      <c r="L23" s="182"/>
      <c r="M23" s="182"/>
      <c r="N23" s="182"/>
    </row>
    <row r="24" spans="1:14" ht="27.75" customHeight="1" x14ac:dyDescent="0.4">
      <c r="A24" s="113"/>
      <c r="B24" s="116"/>
      <c r="C24" s="23">
        <f>I20+1</f>
        <v>44311</v>
      </c>
      <c r="D24" s="23">
        <f>C24+1</f>
        <v>44312</v>
      </c>
      <c r="E24" s="23">
        <f t="shared" ref="E24:H32" si="4">D24+1</f>
        <v>44313</v>
      </c>
      <c r="F24" s="23">
        <f t="shared" si="4"/>
        <v>44314</v>
      </c>
      <c r="G24" s="23">
        <f t="shared" si="4"/>
        <v>44315</v>
      </c>
      <c r="H24" s="23">
        <f t="shared" si="4"/>
        <v>44316</v>
      </c>
      <c r="I24" s="23">
        <f>H24+1</f>
        <v>44317</v>
      </c>
      <c r="J24" s="29"/>
      <c r="K24" s="29"/>
      <c r="L24" s="182"/>
      <c r="M24" s="182"/>
      <c r="N24" s="182"/>
    </row>
    <row r="25" spans="1:14" ht="27.75" customHeight="1" x14ac:dyDescent="0.4">
      <c r="A25" s="96" t="s">
        <v>101</v>
      </c>
      <c r="B25" s="115"/>
      <c r="C25" s="198"/>
      <c r="D25" s="199"/>
      <c r="E25" s="199"/>
      <c r="F25" s="199"/>
      <c r="G25" s="199"/>
      <c r="H25" s="199"/>
      <c r="I25" s="200"/>
      <c r="J25" s="100"/>
      <c r="K25" s="32"/>
      <c r="L25" s="182"/>
      <c r="M25" s="182"/>
      <c r="N25" s="182"/>
    </row>
    <row r="26" spans="1:14" ht="27.75" customHeight="1" x14ac:dyDescent="0.4">
      <c r="A26" s="96" t="s">
        <v>102</v>
      </c>
      <c r="B26" s="115"/>
      <c r="C26" s="134"/>
      <c r="D26" s="134"/>
      <c r="E26" s="134"/>
      <c r="F26" s="134"/>
      <c r="G26" s="134"/>
      <c r="H26" s="134"/>
      <c r="I26" s="134"/>
      <c r="J26" s="144"/>
      <c r="K26" s="29"/>
      <c r="L26" s="182"/>
      <c r="M26" s="182"/>
      <c r="N26" s="182"/>
    </row>
    <row r="27" spans="1:14" ht="27.75" customHeight="1" x14ac:dyDescent="0.4">
      <c r="A27" s="96" t="s">
        <v>103</v>
      </c>
      <c r="B27" s="115"/>
      <c r="C27" s="134"/>
      <c r="D27" s="134"/>
      <c r="E27" s="134"/>
      <c r="F27" s="134"/>
      <c r="G27" s="134"/>
      <c r="H27" s="134"/>
      <c r="I27" s="134"/>
      <c r="J27" s="144"/>
      <c r="K27" s="29"/>
      <c r="L27" s="182"/>
      <c r="M27" s="182"/>
      <c r="N27" s="182"/>
    </row>
    <row r="28" spans="1:14" ht="27.75" customHeight="1" x14ac:dyDescent="0.4">
      <c r="A28" s="113"/>
      <c r="B28" s="116"/>
      <c r="C28" s="23">
        <f>I24+1</f>
        <v>44318</v>
      </c>
      <c r="D28" s="23">
        <f>C28+1</f>
        <v>44319</v>
      </c>
      <c r="E28" s="23">
        <f t="shared" ref="E28:H28" si="5">D28+1</f>
        <v>44320</v>
      </c>
      <c r="F28" s="23">
        <f t="shared" si="5"/>
        <v>44321</v>
      </c>
      <c r="G28" s="23">
        <f t="shared" si="5"/>
        <v>44322</v>
      </c>
      <c r="H28" s="23">
        <f t="shared" si="5"/>
        <v>44323</v>
      </c>
      <c r="I28" s="23">
        <f>H28+1</f>
        <v>44324</v>
      </c>
      <c r="J28" s="29"/>
      <c r="K28" s="29"/>
      <c r="L28" s="182"/>
      <c r="M28" s="182"/>
      <c r="N28" s="182"/>
    </row>
    <row r="29" spans="1:14" ht="27.75" customHeight="1" x14ac:dyDescent="0.4">
      <c r="A29" s="96" t="s">
        <v>101</v>
      </c>
      <c r="B29" s="115"/>
      <c r="C29" s="198"/>
      <c r="D29" s="199"/>
      <c r="E29" s="199"/>
      <c r="F29" s="199"/>
      <c r="G29" s="199"/>
      <c r="H29" s="199"/>
      <c r="I29" s="200"/>
      <c r="J29" s="100"/>
      <c r="K29" s="32"/>
      <c r="L29" s="182"/>
      <c r="M29" s="182"/>
      <c r="N29" s="182"/>
    </row>
    <row r="30" spans="1:14" ht="27.75" customHeight="1" x14ac:dyDescent="0.4">
      <c r="A30" s="96" t="s">
        <v>102</v>
      </c>
      <c r="B30" s="115"/>
      <c r="C30" s="134"/>
      <c r="D30" s="134"/>
      <c r="E30" s="134"/>
      <c r="F30" s="134"/>
      <c r="G30" s="134"/>
      <c r="H30" s="134"/>
      <c r="I30" s="134"/>
      <c r="J30" s="144"/>
      <c r="K30" s="29"/>
      <c r="L30" s="182"/>
      <c r="M30" s="182"/>
      <c r="N30" s="182"/>
    </row>
    <row r="31" spans="1:14" ht="27.75" customHeight="1" x14ac:dyDescent="0.4">
      <c r="A31" s="96" t="s">
        <v>103</v>
      </c>
      <c r="B31" s="115"/>
      <c r="C31" s="134"/>
      <c r="D31" s="134"/>
      <c r="E31" s="134"/>
      <c r="F31" s="134"/>
      <c r="G31" s="134"/>
      <c r="H31" s="134"/>
      <c r="I31" s="134"/>
      <c r="J31" s="144"/>
      <c r="K31" s="29"/>
      <c r="L31" s="182"/>
      <c r="M31" s="182"/>
      <c r="N31" s="182"/>
    </row>
    <row r="32" spans="1:14" ht="27.75" customHeight="1" x14ac:dyDescent="0.4">
      <c r="A32" s="113"/>
      <c r="B32" s="116"/>
      <c r="C32" s="23">
        <f>I28+1</f>
        <v>44325</v>
      </c>
      <c r="D32" s="23">
        <f>C32+1</f>
        <v>44326</v>
      </c>
      <c r="E32" s="23">
        <f t="shared" si="4"/>
        <v>44327</v>
      </c>
      <c r="F32" s="23">
        <f t="shared" si="4"/>
        <v>44328</v>
      </c>
      <c r="G32" s="23">
        <f t="shared" si="4"/>
        <v>44329</v>
      </c>
      <c r="H32" s="23">
        <f t="shared" si="4"/>
        <v>44330</v>
      </c>
      <c r="I32" s="23">
        <f>H32+1</f>
        <v>44331</v>
      </c>
      <c r="J32" s="29"/>
      <c r="K32" s="29"/>
      <c r="L32" s="182"/>
      <c r="M32" s="182"/>
      <c r="N32" s="182"/>
    </row>
    <row r="33" spans="1:15" ht="27.75" customHeight="1" x14ac:dyDescent="0.4">
      <c r="A33" s="96" t="s">
        <v>101</v>
      </c>
      <c r="B33" s="115"/>
      <c r="C33" s="134"/>
      <c r="D33" s="134"/>
      <c r="E33" s="134"/>
      <c r="F33" s="134"/>
      <c r="G33" s="134"/>
      <c r="H33" s="134"/>
      <c r="I33" s="134"/>
      <c r="J33" s="144"/>
      <c r="K33" s="145" t="s">
        <v>128</v>
      </c>
      <c r="L33" s="182"/>
      <c r="M33" s="182"/>
      <c r="N33" s="182"/>
      <c r="O33" s="7" t="str">
        <f>IF(J33&lt;100,IF(OR(K33="100回以上",K33="150回以上"),"エラー。接種回数と回数区分が一致しません",""),IF(J33&lt;150,IF(OR(K33="100回未満",K33="150回以上"),"エラー。接種回数と回数区分が一致しません",""),IF(K33="100回未満","エラー。接種回数と回数区分が一致しません","")))</f>
        <v/>
      </c>
    </row>
    <row r="34" spans="1:15" ht="27.75" customHeight="1" x14ac:dyDescent="0.4">
      <c r="A34" s="96" t="s">
        <v>102</v>
      </c>
      <c r="B34" s="115"/>
      <c r="C34" s="134"/>
      <c r="D34" s="134"/>
      <c r="E34" s="134"/>
      <c r="F34" s="134"/>
      <c r="G34" s="134"/>
      <c r="H34" s="134"/>
      <c r="I34" s="134"/>
      <c r="J34" s="144"/>
      <c r="K34" s="29"/>
      <c r="L34" s="182"/>
      <c r="M34" s="182"/>
      <c r="N34" s="182"/>
      <c r="O34" s="7"/>
    </row>
    <row r="35" spans="1:15" ht="27.75" customHeight="1" x14ac:dyDescent="0.4">
      <c r="A35" s="96" t="s">
        <v>103</v>
      </c>
      <c r="B35" s="115"/>
      <c r="C35" s="134"/>
      <c r="D35" s="134"/>
      <c r="E35" s="134"/>
      <c r="F35" s="134"/>
      <c r="G35" s="134"/>
      <c r="H35" s="134"/>
      <c r="I35" s="134"/>
      <c r="J35" s="144"/>
      <c r="K35" s="29"/>
      <c r="L35" s="182"/>
      <c r="M35" s="182"/>
      <c r="N35" s="182"/>
      <c r="O35" s="7"/>
    </row>
    <row r="36" spans="1:15" ht="27.75" customHeight="1" x14ac:dyDescent="0.4">
      <c r="A36" s="113"/>
      <c r="B36" s="116"/>
      <c r="C36" s="23">
        <f>I32+1</f>
        <v>44332</v>
      </c>
      <c r="D36" s="23">
        <f>C36+1</f>
        <v>44333</v>
      </c>
      <c r="E36" s="23">
        <f t="shared" ref="E36:H104" si="6">D36+1</f>
        <v>44334</v>
      </c>
      <c r="F36" s="23">
        <f t="shared" si="6"/>
        <v>44335</v>
      </c>
      <c r="G36" s="23">
        <f t="shared" si="6"/>
        <v>44336</v>
      </c>
      <c r="H36" s="23">
        <f t="shared" si="6"/>
        <v>44337</v>
      </c>
      <c r="I36" s="23">
        <f>H36+1</f>
        <v>44338</v>
      </c>
      <c r="J36" s="29"/>
      <c r="K36" s="29"/>
      <c r="L36" s="182"/>
      <c r="M36" s="182"/>
      <c r="N36" s="182"/>
      <c r="O36" s="7"/>
    </row>
    <row r="37" spans="1:15" ht="27.75" customHeight="1" x14ac:dyDescent="0.4">
      <c r="A37" s="96" t="s">
        <v>101</v>
      </c>
      <c r="B37" s="115"/>
      <c r="C37" s="134"/>
      <c r="D37" s="134"/>
      <c r="E37" s="134"/>
      <c r="F37" s="134"/>
      <c r="G37" s="134"/>
      <c r="H37" s="134"/>
      <c r="I37" s="134"/>
      <c r="J37" s="144"/>
      <c r="K37" s="145" t="s">
        <v>128</v>
      </c>
      <c r="L37" s="182"/>
      <c r="M37" s="182"/>
      <c r="N37" s="182"/>
      <c r="O37" s="7" t="str">
        <f>IF(J37&lt;100,IF(OR(K37="100回以上",K37="150回以上"),"エラー。接種回数と回数区分が一致しません",""),IF(J37&lt;150,IF(OR(K37="100回未満",K37="150回以上"),"エラー。接種回数と回数区分が一致しません",""),IF(K37="100回未満","エラー。接種回数と回数区分が一致しません","")))</f>
        <v/>
      </c>
    </row>
    <row r="38" spans="1:15" ht="27.75" customHeight="1" x14ac:dyDescent="0.4">
      <c r="A38" s="96" t="s">
        <v>102</v>
      </c>
      <c r="B38" s="115"/>
      <c r="C38" s="134"/>
      <c r="D38" s="134"/>
      <c r="E38" s="134"/>
      <c r="F38" s="134"/>
      <c r="G38" s="134"/>
      <c r="H38" s="134"/>
      <c r="I38" s="134"/>
      <c r="J38" s="144"/>
      <c r="K38" s="29"/>
      <c r="L38" s="182"/>
      <c r="M38" s="182"/>
      <c r="N38" s="182"/>
      <c r="O38" s="7"/>
    </row>
    <row r="39" spans="1:15" ht="27.75" customHeight="1" x14ac:dyDescent="0.4">
      <c r="A39" s="96" t="s">
        <v>103</v>
      </c>
      <c r="B39" s="115"/>
      <c r="C39" s="134"/>
      <c r="D39" s="134"/>
      <c r="E39" s="134"/>
      <c r="F39" s="134"/>
      <c r="G39" s="134"/>
      <c r="H39" s="134"/>
      <c r="I39" s="134"/>
      <c r="J39" s="144"/>
      <c r="K39" s="29"/>
      <c r="L39" s="182"/>
      <c r="M39" s="182"/>
      <c r="N39" s="182"/>
      <c r="O39" s="7"/>
    </row>
    <row r="40" spans="1:15" ht="27.75" customHeight="1" x14ac:dyDescent="0.4">
      <c r="A40" s="113"/>
      <c r="B40" s="116"/>
      <c r="C40" s="23">
        <f>I36+1</f>
        <v>44339</v>
      </c>
      <c r="D40" s="23">
        <f>C40+1</f>
        <v>44340</v>
      </c>
      <c r="E40" s="23">
        <f t="shared" si="6"/>
        <v>44341</v>
      </c>
      <c r="F40" s="23">
        <f t="shared" si="6"/>
        <v>44342</v>
      </c>
      <c r="G40" s="23">
        <f t="shared" si="6"/>
        <v>44343</v>
      </c>
      <c r="H40" s="23">
        <f t="shared" si="6"/>
        <v>44344</v>
      </c>
      <c r="I40" s="23">
        <f>H40+1</f>
        <v>44345</v>
      </c>
      <c r="J40" s="29"/>
      <c r="K40" s="29"/>
      <c r="L40" s="182"/>
      <c r="M40" s="182"/>
      <c r="N40" s="182"/>
      <c r="O40" s="7"/>
    </row>
    <row r="41" spans="1:15" ht="27.75" customHeight="1" x14ac:dyDescent="0.4">
      <c r="A41" s="114" t="s">
        <v>101</v>
      </c>
      <c r="B41" s="115"/>
      <c r="C41" s="134"/>
      <c r="D41" s="134"/>
      <c r="E41" s="134"/>
      <c r="F41" s="134"/>
      <c r="G41" s="134"/>
      <c r="H41" s="134"/>
      <c r="I41" s="134"/>
      <c r="J41" s="144"/>
      <c r="K41" s="145" t="s">
        <v>128</v>
      </c>
      <c r="L41" s="182"/>
      <c r="M41" s="182"/>
      <c r="N41" s="182"/>
      <c r="O41" s="7" t="str">
        <f>IF(J41&lt;100,IF(OR(K41="100回以上",K41="150回以上"),"エラー。接種回数と回数区分が一致しません",""),IF(J41&lt;150,IF(OR(K41="100回未満",K41="150回以上"),"エラー。接種回数と回数区分が一致しません",""),IF(K41="100回未満","エラー。接種回数と回数区分が一致しません","")))</f>
        <v/>
      </c>
    </row>
    <row r="42" spans="1:15" ht="27.75" customHeight="1" x14ac:dyDescent="0.4">
      <c r="A42" s="96" t="s">
        <v>102</v>
      </c>
      <c r="B42" s="115"/>
      <c r="C42" s="134"/>
      <c r="D42" s="134"/>
      <c r="E42" s="134"/>
      <c r="F42" s="134"/>
      <c r="G42" s="134"/>
      <c r="H42" s="134"/>
      <c r="I42" s="134"/>
      <c r="J42" s="144"/>
      <c r="K42" s="29"/>
      <c r="L42" s="182"/>
      <c r="M42" s="182"/>
      <c r="N42" s="182"/>
      <c r="O42" s="7"/>
    </row>
    <row r="43" spans="1:15" ht="27.75" customHeight="1" x14ac:dyDescent="0.4">
      <c r="A43" s="96" t="s">
        <v>103</v>
      </c>
      <c r="B43" s="115"/>
      <c r="C43" s="134"/>
      <c r="D43" s="134"/>
      <c r="E43" s="134"/>
      <c r="F43" s="134"/>
      <c r="G43" s="134"/>
      <c r="H43" s="134"/>
      <c r="I43" s="134"/>
      <c r="J43" s="144"/>
      <c r="K43" s="29"/>
      <c r="L43" s="182"/>
      <c r="M43" s="182"/>
      <c r="N43" s="182"/>
      <c r="O43" s="7"/>
    </row>
    <row r="44" spans="1:15" ht="27.75" customHeight="1" x14ac:dyDescent="0.4">
      <c r="A44" s="113"/>
      <c r="B44" s="116"/>
      <c r="C44" s="23">
        <f>I40+1</f>
        <v>44346</v>
      </c>
      <c r="D44" s="23">
        <f>C44+1</f>
        <v>44347</v>
      </c>
      <c r="E44" s="23">
        <f t="shared" si="6"/>
        <v>44348</v>
      </c>
      <c r="F44" s="23">
        <f t="shared" si="6"/>
        <v>44349</v>
      </c>
      <c r="G44" s="23">
        <f t="shared" si="6"/>
        <v>44350</v>
      </c>
      <c r="H44" s="23">
        <f t="shared" si="6"/>
        <v>44351</v>
      </c>
      <c r="I44" s="23">
        <f>H44+1</f>
        <v>44352</v>
      </c>
      <c r="J44" s="29"/>
      <c r="K44" s="29"/>
      <c r="L44" s="182"/>
      <c r="M44" s="182"/>
      <c r="N44" s="182"/>
      <c r="O44" s="7"/>
    </row>
    <row r="45" spans="1:15" ht="27.75" customHeight="1" x14ac:dyDescent="0.4">
      <c r="A45" s="52" t="s">
        <v>101</v>
      </c>
      <c r="B45" s="98" t="s">
        <v>113</v>
      </c>
      <c r="C45" s="134"/>
      <c r="D45" s="134"/>
      <c r="E45" s="134"/>
      <c r="F45" s="134"/>
      <c r="G45" s="134"/>
      <c r="H45" s="134"/>
      <c r="I45" s="134"/>
      <c r="J45" s="196"/>
      <c r="K45" s="187" t="s">
        <v>128</v>
      </c>
      <c r="L45" s="182"/>
      <c r="M45" s="182"/>
      <c r="N45" s="182"/>
      <c r="O45" s="7" t="str">
        <f>IF(J45&lt;100,IF(OR(J45="100回以上",K45="150回以上"),"エラー。接種回数と回数区分が一致しません",""),IF(J45&lt;150,IF(OR(J45="100回未満",K45="150回以上"),"エラー。接種回数と回数区分が一致しません",""),IF(K45="100回未満","エラー。接種回数と回数区分が一致しません","")))</f>
        <v/>
      </c>
    </row>
    <row r="46" spans="1:15" ht="27.75" customHeight="1" x14ac:dyDescent="0.4">
      <c r="A46" s="52" t="s">
        <v>101</v>
      </c>
      <c r="B46" s="98" t="s">
        <v>114</v>
      </c>
      <c r="C46" s="134"/>
      <c r="D46" s="134"/>
      <c r="E46" s="134"/>
      <c r="F46" s="134"/>
      <c r="G46" s="134"/>
      <c r="H46" s="134"/>
      <c r="I46" s="134"/>
      <c r="J46" s="197"/>
      <c r="K46" s="188"/>
      <c r="L46" s="182"/>
      <c r="M46" s="182"/>
      <c r="N46" s="182"/>
      <c r="O46" s="7"/>
    </row>
    <row r="47" spans="1:15" ht="27.75" hidden="1" customHeight="1" x14ac:dyDescent="0.4">
      <c r="A47" s="52"/>
      <c r="B47" s="98"/>
      <c r="C47" s="134"/>
      <c r="D47" s="134"/>
      <c r="E47" s="134"/>
      <c r="F47" s="134"/>
      <c r="G47" s="134"/>
      <c r="H47" s="134"/>
      <c r="I47" s="134"/>
      <c r="J47" s="144"/>
      <c r="K47" s="29"/>
      <c r="L47" s="126"/>
      <c r="M47" s="126"/>
      <c r="N47" s="126"/>
      <c r="O47" s="7"/>
    </row>
    <row r="48" spans="1:15" ht="27.75" customHeight="1" x14ac:dyDescent="0.4">
      <c r="A48" s="52" t="s">
        <v>102</v>
      </c>
      <c r="B48" s="99"/>
      <c r="C48" s="134"/>
      <c r="D48" s="134"/>
      <c r="E48" s="134"/>
      <c r="F48" s="134"/>
      <c r="G48" s="134"/>
      <c r="H48" s="134"/>
      <c r="I48" s="134"/>
      <c r="J48" s="144"/>
      <c r="K48" s="29"/>
      <c r="L48" s="182"/>
      <c r="M48" s="182"/>
      <c r="N48" s="182"/>
      <c r="O48" s="7"/>
    </row>
    <row r="49" spans="1:15" ht="27.75" customHeight="1" x14ac:dyDescent="0.4">
      <c r="A49" s="52" t="s">
        <v>103</v>
      </c>
      <c r="B49" s="98" t="s">
        <v>113</v>
      </c>
      <c r="C49" s="134"/>
      <c r="D49" s="134"/>
      <c r="E49" s="134"/>
      <c r="F49" s="134"/>
      <c r="G49" s="134"/>
      <c r="H49" s="134"/>
      <c r="I49" s="134"/>
      <c r="J49" s="196"/>
      <c r="K49" s="29"/>
      <c r="L49" s="182"/>
      <c r="M49" s="182"/>
      <c r="N49" s="182"/>
      <c r="O49" s="7"/>
    </row>
    <row r="50" spans="1:15" ht="27.75" customHeight="1" x14ac:dyDescent="0.4">
      <c r="A50" s="96" t="s">
        <v>103</v>
      </c>
      <c r="B50" s="98" t="s">
        <v>114</v>
      </c>
      <c r="C50" s="134"/>
      <c r="D50" s="134"/>
      <c r="E50" s="134"/>
      <c r="F50" s="134"/>
      <c r="G50" s="134"/>
      <c r="H50" s="134"/>
      <c r="I50" s="134"/>
      <c r="J50" s="197"/>
      <c r="K50" s="29"/>
      <c r="L50" s="182"/>
      <c r="M50" s="182"/>
      <c r="N50" s="182"/>
    </row>
    <row r="51" spans="1:15" ht="27.75" customHeight="1" x14ac:dyDescent="0.4">
      <c r="A51" s="32"/>
      <c r="B51" s="32"/>
      <c r="C51" s="23">
        <f>I44+1</f>
        <v>44353</v>
      </c>
      <c r="D51" s="23">
        <f>C51+1</f>
        <v>44354</v>
      </c>
      <c r="E51" s="23">
        <f t="shared" si="6"/>
        <v>44355</v>
      </c>
      <c r="F51" s="23">
        <f t="shared" si="6"/>
        <v>44356</v>
      </c>
      <c r="G51" s="23">
        <f t="shared" si="6"/>
        <v>44357</v>
      </c>
      <c r="H51" s="23">
        <f t="shared" si="6"/>
        <v>44358</v>
      </c>
      <c r="I51" s="23">
        <f>H51+1</f>
        <v>44359</v>
      </c>
      <c r="J51" s="29"/>
      <c r="K51" s="29"/>
      <c r="L51" s="182"/>
      <c r="M51" s="182"/>
      <c r="N51" s="182"/>
      <c r="O51" s="7"/>
    </row>
    <row r="52" spans="1:15" ht="27.75" customHeight="1" x14ac:dyDescent="0.4">
      <c r="A52" s="52" t="s">
        <v>101</v>
      </c>
      <c r="B52" s="98" t="s">
        <v>113</v>
      </c>
      <c r="C52" s="134"/>
      <c r="D52" s="134"/>
      <c r="E52" s="134"/>
      <c r="F52" s="134"/>
      <c r="G52" s="134"/>
      <c r="H52" s="134"/>
      <c r="I52" s="134"/>
      <c r="J52" s="185"/>
      <c r="K52" s="187" t="s">
        <v>128</v>
      </c>
      <c r="L52" s="182"/>
      <c r="M52" s="182"/>
      <c r="N52" s="182"/>
      <c r="O52" s="7" t="str">
        <f>IF(J52&lt;100,IF(OR(J52="100回以上",K52="150回以上"),"エラー。接種回数と回数区分が一致しません",""),IF(J52&lt;150,IF(OR(J52="100回未満",K52="150回以上"),"エラー。接種回数と回数区分が一致しません",""),IF(K52="100回未満","エラー。接種回数と回数区分が一致しません","")))</f>
        <v/>
      </c>
    </row>
    <row r="53" spans="1:15" ht="27.75" customHeight="1" x14ac:dyDescent="0.4">
      <c r="A53" s="52" t="s">
        <v>101</v>
      </c>
      <c r="B53" s="98" t="s">
        <v>114</v>
      </c>
      <c r="C53" s="134"/>
      <c r="D53" s="134"/>
      <c r="E53" s="134"/>
      <c r="F53" s="134"/>
      <c r="G53" s="134"/>
      <c r="H53" s="134"/>
      <c r="I53" s="134"/>
      <c r="J53" s="186"/>
      <c r="K53" s="188"/>
      <c r="L53" s="182"/>
      <c r="M53" s="182"/>
      <c r="N53" s="182"/>
      <c r="O53" s="7"/>
    </row>
    <row r="54" spans="1:15" ht="27.75" hidden="1" customHeight="1" x14ac:dyDescent="0.4">
      <c r="A54" s="52"/>
      <c r="B54" s="98"/>
      <c r="C54" s="134"/>
      <c r="D54" s="134"/>
      <c r="E54" s="134"/>
      <c r="F54" s="134"/>
      <c r="G54" s="134"/>
      <c r="H54" s="134"/>
      <c r="I54" s="134"/>
      <c r="J54" s="144"/>
      <c r="K54" s="29"/>
      <c r="L54" s="126"/>
      <c r="M54" s="126"/>
      <c r="N54" s="126"/>
      <c r="O54" s="7"/>
    </row>
    <row r="55" spans="1:15" ht="27.75" customHeight="1" x14ac:dyDescent="0.4">
      <c r="A55" s="52" t="s">
        <v>102</v>
      </c>
      <c r="B55" s="99"/>
      <c r="C55" s="134"/>
      <c r="D55" s="134"/>
      <c r="E55" s="134"/>
      <c r="F55" s="134"/>
      <c r="G55" s="134"/>
      <c r="H55" s="134"/>
      <c r="I55" s="134"/>
      <c r="J55" s="144"/>
      <c r="K55" s="29"/>
      <c r="L55" s="182"/>
      <c r="M55" s="182"/>
      <c r="N55" s="182"/>
      <c r="O55" s="7"/>
    </row>
    <row r="56" spans="1:15" ht="27.75" customHeight="1" x14ac:dyDescent="0.4">
      <c r="A56" s="52" t="s">
        <v>103</v>
      </c>
      <c r="B56" s="98" t="s">
        <v>113</v>
      </c>
      <c r="C56" s="134"/>
      <c r="D56" s="134"/>
      <c r="E56" s="134"/>
      <c r="F56" s="134"/>
      <c r="G56" s="134"/>
      <c r="H56" s="134"/>
      <c r="I56" s="134"/>
      <c r="J56" s="185"/>
      <c r="K56" s="29"/>
      <c r="L56" s="182"/>
      <c r="M56" s="182"/>
      <c r="N56" s="182"/>
      <c r="O56" s="7"/>
    </row>
    <row r="57" spans="1:15" ht="27.75" customHeight="1" x14ac:dyDescent="0.4">
      <c r="A57" s="96" t="s">
        <v>103</v>
      </c>
      <c r="B57" s="98" t="s">
        <v>114</v>
      </c>
      <c r="C57" s="134"/>
      <c r="D57" s="134"/>
      <c r="E57" s="134"/>
      <c r="F57" s="134"/>
      <c r="G57" s="134"/>
      <c r="H57" s="134"/>
      <c r="I57" s="134"/>
      <c r="J57" s="186"/>
      <c r="K57" s="102"/>
      <c r="L57" s="101"/>
      <c r="M57" s="101"/>
      <c r="N57" s="101"/>
      <c r="O57" s="7"/>
    </row>
    <row r="58" spans="1:15" ht="46.5" customHeight="1" x14ac:dyDescent="0.4">
      <c r="A58" s="82" t="s">
        <v>93</v>
      </c>
      <c r="B58" s="82"/>
      <c r="C58" s="189"/>
      <c r="D58" s="190"/>
      <c r="E58" s="190"/>
      <c r="F58" s="190"/>
      <c r="G58" s="190"/>
      <c r="H58" s="190"/>
      <c r="I58" s="190"/>
      <c r="J58" s="190"/>
      <c r="K58" s="21"/>
      <c r="L58" s="21"/>
      <c r="M58" s="30"/>
      <c r="N58" s="20" t="s">
        <v>48</v>
      </c>
      <c r="O58" s="7"/>
    </row>
    <row r="59" spans="1:15" ht="20.25" customHeight="1" x14ac:dyDescent="0.4">
      <c r="A59" s="83"/>
      <c r="B59" s="83"/>
      <c r="C59" s="84"/>
      <c r="D59" s="85"/>
      <c r="E59" s="85"/>
      <c r="F59" s="85"/>
      <c r="G59" s="85"/>
      <c r="H59" s="85"/>
      <c r="I59" s="85"/>
      <c r="J59" s="85"/>
      <c r="K59" s="21"/>
      <c r="L59" s="21"/>
      <c r="M59" s="30"/>
      <c r="N59" s="20"/>
      <c r="O59" s="7"/>
    </row>
    <row r="60" spans="1:15" ht="24" x14ac:dyDescent="0.4">
      <c r="A60" s="22"/>
      <c r="B60" s="22"/>
      <c r="C60" s="22"/>
      <c r="D60" s="22"/>
      <c r="E60" s="22"/>
      <c r="F60" s="22"/>
      <c r="G60" s="22"/>
      <c r="H60" s="22"/>
      <c r="I60" s="22"/>
      <c r="J60" s="191" t="s">
        <v>7</v>
      </c>
      <c r="K60" s="193" t="s">
        <v>35</v>
      </c>
      <c r="L60" s="195" t="s">
        <v>8</v>
      </c>
      <c r="M60" s="195"/>
      <c r="N60" s="195"/>
      <c r="O60" s="8"/>
    </row>
    <row r="61" spans="1:15" ht="24" x14ac:dyDescent="0.4">
      <c r="A61" s="22"/>
      <c r="B61" s="22"/>
      <c r="C61" s="31" t="s">
        <v>0</v>
      </c>
      <c r="D61" s="31" t="s">
        <v>1</v>
      </c>
      <c r="E61" s="31" t="s">
        <v>2</v>
      </c>
      <c r="F61" s="31" t="s">
        <v>3</v>
      </c>
      <c r="G61" s="31" t="s">
        <v>4</v>
      </c>
      <c r="H61" s="31" t="s">
        <v>5</v>
      </c>
      <c r="I61" s="31" t="s">
        <v>6</v>
      </c>
      <c r="J61" s="192"/>
      <c r="K61" s="194"/>
      <c r="L61" s="195"/>
      <c r="M61" s="195"/>
      <c r="N61" s="195"/>
      <c r="O61" s="8"/>
    </row>
    <row r="62" spans="1:15" ht="26.25" customHeight="1" x14ac:dyDescent="0.4">
      <c r="A62" s="32"/>
      <c r="B62" s="32"/>
      <c r="C62" s="23">
        <f>I51+1</f>
        <v>44360</v>
      </c>
      <c r="D62" s="23">
        <f>C62+1</f>
        <v>44361</v>
      </c>
      <c r="E62" s="23">
        <f t="shared" si="6"/>
        <v>44362</v>
      </c>
      <c r="F62" s="23">
        <f t="shared" si="6"/>
        <v>44363</v>
      </c>
      <c r="G62" s="23">
        <f t="shared" si="6"/>
        <v>44364</v>
      </c>
      <c r="H62" s="23">
        <f t="shared" si="6"/>
        <v>44365</v>
      </c>
      <c r="I62" s="23">
        <f>H62+1</f>
        <v>44366</v>
      </c>
      <c r="J62" s="29"/>
      <c r="K62" s="29"/>
      <c r="L62" s="182"/>
      <c r="M62" s="182"/>
      <c r="N62" s="182"/>
      <c r="O62" s="7"/>
    </row>
    <row r="63" spans="1:15" ht="26.25" customHeight="1" x14ac:dyDescent="0.4">
      <c r="A63" s="52" t="s">
        <v>101</v>
      </c>
      <c r="B63" s="98" t="s">
        <v>113</v>
      </c>
      <c r="C63" s="134"/>
      <c r="D63" s="134"/>
      <c r="E63" s="134"/>
      <c r="F63" s="134"/>
      <c r="G63" s="134"/>
      <c r="H63" s="134"/>
      <c r="I63" s="134"/>
      <c r="J63" s="185"/>
      <c r="K63" s="187" t="s">
        <v>128</v>
      </c>
      <c r="L63" s="182"/>
      <c r="M63" s="182"/>
      <c r="N63" s="182"/>
      <c r="O63" s="7" t="str">
        <f>IF(J63&lt;100,IF(OR(J63="100回以上",K63="150回以上"),"エラー。接種回数と回数区分が一致しません",""),IF(J63&lt;150,IF(OR(J63="100回未満",K63="150回以上"),"エラー。接種回数と回数区分が一致しません",""),IF(K63="100回未満","エラー。接種回数と回数区分が一致しません","")))</f>
        <v/>
      </c>
    </row>
    <row r="64" spans="1:15" ht="26.25" customHeight="1" x14ac:dyDescent="0.4">
      <c r="A64" s="52" t="s">
        <v>101</v>
      </c>
      <c r="B64" s="98" t="s">
        <v>114</v>
      </c>
      <c r="C64" s="134"/>
      <c r="D64" s="134"/>
      <c r="E64" s="134"/>
      <c r="F64" s="134"/>
      <c r="G64" s="134"/>
      <c r="H64" s="134"/>
      <c r="I64" s="134"/>
      <c r="J64" s="186"/>
      <c r="K64" s="188"/>
      <c r="L64" s="182"/>
      <c r="M64" s="182"/>
      <c r="N64" s="182"/>
      <c r="O64" s="7"/>
    </row>
    <row r="65" spans="1:15" ht="27.75" hidden="1" customHeight="1" x14ac:dyDescent="0.4">
      <c r="A65" s="52"/>
      <c r="B65" s="98"/>
      <c r="C65" s="134"/>
      <c r="D65" s="134"/>
      <c r="E65" s="134"/>
      <c r="F65" s="134"/>
      <c r="G65" s="134"/>
      <c r="H65" s="134"/>
      <c r="I65" s="134"/>
      <c r="J65" s="144"/>
      <c r="K65" s="29"/>
      <c r="L65" s="126"/>
      <c r="M65" s="126"/>
      <c r="N65" s="126"/>
      <c r="O65" s="7"/>
    </row>
    <row r="66" spans="1:15" ht="26.25" customHeight="1" x14ac:dyDescent="0.4">
      <c r="A66" s="52" t="s">
        <v>102</v>
      </c>
      <c r="B66" s="99"/>
      <c r="C66" s="134"/>
      <c r="D66" s="134"/>
      <c r="E66" s="134"/>
      <c r="F66" s="134"/>
      <c r="G66" s="134"/>
      <c r="H66" s="134"/>
      <c r="I66" s="134"/>
      <c r="J66" s="144"/>
      <c r="K66" s="29"/>
      <c r="L66" s="182"/>
      <c r="M66" s="182"/>
      <c r="N66" s="182"/>
      <c r="O66" s="7"/>
    </row>
    <row r="67" spans="1:15" ht="26.25" customHeight="1" x14ac:dyDescent="0.4">
      <c r="A67" s="52" t="s">
        <v>103</v>
      </c>
      <c r="B67" s="98" t="s">
        <v>113</v>
      </c>
      <c r="C67" s="134"/>
      <c r="D67" s="134"/>
      <c r="E67" s="134"/>
      <c r="F67" s="134"/>
      <c r="G67" s="134"/>
      <c r="H67" s="134"/>
      <c r="I67" s="134"/>
      <c r="J67" s="185"/>
      <c r="K67" s="29"/>
      <c r="L67" s="182"/>
      <c r="M67" s="182"/>
      <c r="N67" s="182"/>
      <c r="O67" s="7"/>
    </row>
    <row r="68" spans="1:15" ht="26.25" customHeight="1" x14ac:dyDescent="0.4">
      <c r="A68" s="96" t="s">
        <v>103</v>
      </c>
      <c r="B68" s="98" t="s">
        <v>114</v>
      </c>
      <c r="C68" s="134"/>
      <c r="D68" s="134"/>
      <c r="E68" s="134"/>
      <c r="F68" s="134"/>
      <c r="G68" s="134"/>
      <c r="H68" s="134"/>
      <c r="I68" s="134"/>
      <c r="J68" s="186"/>
      <c r="K68" s="102"/>
      <c r="L68" s="182"/>
      <c r="M68" s="182"/>
      <c r="N68" s="182"/>
      <c r="O68" s="7"/>
    </row>
    <row r="69" spans="1:15" ht="26.25" customHeight="1" x14ac:dyDescent="0.4">
      <c r="A69" s="32"/>
      <c r="B69" s="32"/>
      <c r="C69" s="23">
        <f>I62+1</f>
        <v>44367</v>
      </c>
      <c r="D69" s="23">
        <f>C69+1</f>
        <v>44368</v>
      </c>
      <c r="E69" s="23">
        <f t="shared" si="6"/>
        <v>44369</v>
      </c>
      <c r="F69" s="23">
        <f t="shared" si="6"/>
        <v>44370</v>
      </c>
      <c r="G69" s="23">
        <f t="shared" si="6"/>
        <v>44371</v>
      </c>
      <c r="H69" s="23">
        <f t="shared" si="6"/>
        <v>44372</v>
      </c>
      <c r="I69" s="23">
        <f>H69+1</f>
        <v>44373</v>
      </c>
      <c r="J69" s="29"/>
      <c r="K69" s="29"/>
      <c r="L69" s="182"/>
      <c r="M69" s="182"/>
      <c r="N69" s="182"/>
      <c r="O69" s="7"/>
    </row>
    <row r="70" spans="1:15" ht="26.25" customHeight="1" x14ac:dyDescent="0.4">
      <c r="A70" s="52" t="s">
        <v>101</v>
      </c>
      <c r="B70" s="98" t="s">
        <v>113</v>
      </c>
      <c r="C70" s="134"/>
      <c r="D70" s="134"/>
      <c r="E70" s="134"/>
      <c r="F70" s="134"/>
      <c r="G70" s="134"/>
      <c r="H70" s="134"/>
      <c r="I70" s="134"/>
      <c r="J70" s="185"/>
      <c r="K70" s="187" t="s">
        <v>128</v>
      </c>
      <c r="L70" s="182"/>
      <c r="M70" s="182"/>
      <c r="N70" s="182"/>
      <c r="O70" s="7" t="str">
        <f>IF(J70&lt;100,IF(OR(J70="100回以上",K70="150回以上"),"エラー。接種回数と回数区分が一致しません",""),IF(J70&lt;150,IF(OR(J70="100回未満",K70="150回以上"),"エラー。接種回数と回数区分が一致しません",""),IF(K70="100回未満","エラー。接種回数と回数区分が一致しません","")))</f>
        <v/>
      </c>
    </row>
    <row r="71" spans="1:15" ht="26.25" customHeight="1" x14ac:dyDescent="0.4">
      <c r="A71" s="52" t="s">
        <v>101</v>
      </c>
      <c r="B71" s="98" t="s">
        <v>114</v>
      </c>
      <c r="C71" s="134"/>
      <c r="D71" s="134"/>
      <c r="E71" s="134"/>
      <c r="F71" s="134"/>
      <c r="G71" s="134"/>
      <c r="H71" s="134"/>
      <c r="I71" s="134"/>
      <c r="J71" s="186"/>
      <c r="K71" s="188"/>
      <c r="L71" s="182"/>
      <c r="M71" s="182"/>
      <c r="N71" s="182"/>
      <c r="O71" s="7"/>
    </row>
    <row r="72" spans="1:15" ht="27.75" hidden="1" customHeight="1" x14ac:dyDescent="0.4">
      <c r="A72" s="52"/>
      <c r="B72" s="98"/>
      <c r="C72" s="134"/>
      <c r="D72" s="134"/>
      <c r="E72" s="134"/>
      <c r="F72" s="134"/>
      <c r="G72" s="134"/>
      <c r="H72" s="134"/>
      <c r="I72" s="134"/>
      <c r="J72" s="144"/>
      <c r="K72" s="29"/>
      <c r="L72" s="126"/>
      <c r="M72" s="126"/>
      <c r="N72" s="126"/>
      <c r="O72" s="7"/>
    </row>
    <row r="73" spans="1:15" ht="26.25" customHeight="1" x14ac:dyDescent="0.4">
      <c r="A73" s="52" t="s">
        <v>102</v>
      </c>
      <c r="B73" s="99"/>
      <c r="C73" s="134"/>
      <c r="D73" s="134"/>
      <c r="E73" s="134"/>
      <c r="F73" s="134"/>
      <c r="G73" s="134"/>
      <c r="H73" s="134"/>
      <c r="I73" s="134"/>
      <c r="J73" s="144"/>
      <c r="K73" s="29"/>
      <c r="L73" s="182"/>
      <c r="M73" s="182"/>
      <c r="N73" s="182"/>
      <c r="O73" s="7"/>
    </row>
    <row r="74" spans="1:15" ht="26.25" customHeight="1" x14ac:dyDescent="0.4">
      <c r="A74" s="52" t="s">
        <v>103</v>
      </c>
      <c r="B74" s="98" t="s">
        <v>113</v>
      </c>
      <c r="C74" s="134"/>
      <c r="D74" s="134"/>
      <c r="E74" s="134"/>
      <c r="F74" s="134"/>
      <c r="G74" s="134"/>
      <c r="H74" s="134"/>
      <c r="I74" s="134"/>
      <c r="J74" s="185"/>
      <c r="K74" s="29"/>
      <c r="L74" s="182"/>
      <c r="M74" s="182"/>
      <c r="N74" s="182"/>
      <c r="O74" s="7"/>
    </row>
    <row r="75" spans="1:15" ht="26.25" customHeight="1" x14ac:dyDescent="0.4">
      <c r="A75" s="96" t="s">
        <v>103</v>
      </c>
      <c r="B75" s="98" t="s">
        <v>114</v>
      </c>
      <c r="C75" s="134"/>
      <c r="D75" s="134"/>
      <c r="E75" s="134"/>
      <c r="F75" s="134"/>
      <c r="G75" s="134"/>
      <c r="H75" s="134"/>
      <c r="I75" s="134"/>
      <c r="J75" s="186"/>
      <c r="K75" s="102"/>
      <c r="L75" s="182"/>
      <c r="M75" s="182"/>
      <c r="N75" s="182"/>
      <c r="O75" s="7"/>
    </row>
    <row r="76" spans="1:15" ht="27" customHeight="1" x14ac:dyDescent="0.4">
      <c r="A76" s="32"/>
      <c r="B76" s="32"/>
      <c r="C76" s="23">
        <f>I69+1</f>
        <v>44374</v>
      </c>
      <c r="D76" s="23">
        <f>C76+1</f>
        <v>44375</v>
      </c>
      <c r="E76" s="23">
        <f t="shared" si="6"/>
        <v>44376</v>
      </c>
      <c r="F76" s="23">
        <f t="shared" si="6"/>
        <v>44377</v>
      </c>
      <c r="G76" s="23">
        <f t="shared" si="6"/>
        <v>44378</v>
      </c>
      <c r="H76" s="23">
        <f t="shared" si="6"/>
        <v>44379</v>
      </c>
      <c r="I76" s="23">
        <f>H76+1</f>
        <v>44380</v>
      </c>
      <c r="J76" s="29"/>
      <c r="K76" s="29"/>
      <c r="L76" s="182"/>
      <c r="M76" s="182"/>
      <c r="N76" s="182"/>
      <c r="O76" s="7"/>
    </row>
    <row r="77" spans="1:15" ht="27" customHeight="1" x14ac:dyDescent="0.4">
      <c r="A77" s="52" t="s">
        <v>101</v>
      </c>
      <c r="B77" s="98" t="s">
        <v>113</v>
      </c>
      <c r="C77" s="134"/>
      <c r="D77" s="134"/>
      <c r="E77" s="134"/>
      <c r="F77" s="134"/>
      <c r="G77" s="134"/>
      <c r="H77" s="134"/>
      <c r="I77" s="134"/>
      <c r="J77" s="185"/>
      <c r="K77" s="187" t="s">
        <v>128</v>
      </c>
      <c r="L77" s="182"/>
      <c r="M77" s="182"/>
      <c r="N77" s="182"/>
      <c r="O77" s="7" t="str">
        <f>IF(J77&lt;100,IF(OR(J77="100回以上",K77="150回以上"),"エラー。接種回数と回数区分が一致しません",""),IF(J77&lt;150,IF(OR(J77="100回未満",K77="150回以上"),"エラー。接種回数と回数区分が一致しません",""),IF(K77="100回未満","エラー。接種回数と回数区分が一致しません","")))</f>
        <v/>
      </c>
    </row>
    <row r="78" spans="1:15" ht="27" customHeight="1" x14ac:dyDescent="0.4">
      <c r="A78" s="52" t="s">
        <v>101</v>
      </c>
      <c r="B78" s="98" t="s">
        <v>114</v>
      </c>
      <c r="C78" s="134"/>
      <c r="D78" s="134"/>
      <c r="E78" s="134"/>
      <c r="F78" s="134"/>
      <c r="G78" s="134"/>
      <c r="H78" s="134"/>
      <c r="I78" s="134"/>
      <c r="J78" s="186"/>
      <c r="K78" s="188"/>
      <c r="L78" s="182"/>
      <c r="M78" s="182"/>
      <c r="N78" s="182"/>
      <c r="O78" s="7"/>
    </row>
    <row r="79" spans="1:15" ht="27.75" hidden="1" customHeight="1" x14ac:dyDescent="0.4">
      <c r="A79" s="52"/>
      <c r="B79" s="98"/>
      <c r="C79" s="134"/>
      <c r="D79" s="134"/>
      <c r="E79" s="134"/>
      <c r="F79" s="134"/>
      <c r="G79" s="134"/>
      <c r="H79" s="134"/>
      <c r="I79" s="134"/>
      <c r="J79" s="144"/>
      <c r="K79" s="29"/>
      <c r="L79" s="126"/>
      <c r="M79" s="126"/>
      <c r="N79" s="126"/>
      <c r="O79" s="7"/>
    </row>
    <row r="80" spans="1:15" ht="27" customHeight="1" x14ac:dyDescent="0.4">
      <c r="A80" s="52" t="s">
        <v>102</v>
      </c>
      <c r="B80" s="99"/>
      <c r="C80" s="134"/>
      <c r="D80" s="134"/>
      <c r="E80" s="134"/>
      <c r="F80" s="134"/>
      <c r="G80" s="134"/>
      <c r="H80" s="134"/>
      <c r="I80" s="134"/>
      <c r="J80" s="144"/>
      <c r="K80" s="29"/>
      <c r="L80" s="182"/>
      <c r="M80" s="182"/>
      <c r="N80" s="182"/>
      <c r="O80" s="7"/>
    </row>
    <row r="81" spans="1:15" ht="27" customHeight="1" x14ac:dyDescent="0.4">
      <c r="A81" s="52" t="s">
        <v>103</v>
      </c>
      <c r="B81" s="98" t="s">
        <v>113</v>
      </c>
      <c r="C81" s="134"/>
      <c r="D81" s="134"/>
      <c r="E81" s="134"/>
      <c r="F81" s="134"/>
      <c r="G81" s="134"/>
      <c r="H81" s="134"/>
      <c r="I81" s="134"/>
      <c r="J81" s="185"/>
      <c r="K81" s="29"/>
      <c r="L81" s="182"/>
      <c r="M81" s="182"/>
      <c r="N81" s="182"/>
      <c r="O81" s="7"/>
    </row>
    <row r="82" spans="1:15" ht="27" customHeight="1" x14ac:dyDescent="0.4">
      <c r="A82" s="96" t="s">
        <v>103</v>
      </c>
      <c r="B82" s="98" t="s">
        <v>114</v>
      </c>
      <c r="C82" s="134"/>
      <c r="D82" s="134"/>
      <c r="E82" s="134"/>
      <c r="F82" s="134"/>
      <c r="G82" s="134"/>
      <c r="H82" s="134"/>
      <c r="I82" s="134"/>
      <c r="J82" s="186"/>
      <c r="K82" s="102"/>
      <c r="L82" s="182"/>
      <c r="M82" s="182"/>
      <c r="N82" s="182"/>
      <c r="O82" s="7"/>
    </row>
    <row r="83" spans="1:15" ht="27" customHeight="1" x14ac:dyDescent="0.4">
      <c r="A83" s="32"/>
      <c r="B83" s="32"/>
      <c r="C83" s="23">
        <f>I76+1</f>
        <v>44381</v>
      </c>
      <c r="D83" s="23">
        <f>C83+1</f>
        <v>44382</v>
      </c>
      <c r="E83" s="23">
        <f t="shared" si="6"/>
        <v>44383</v>
      </c>
      <c r="F83" s="23">
        <f t="shared" si="6"/>
        <v>44384</v>
      </c>
      <c r="G83" s="23">
        <f t="shared" si="6"/>
        <v>44385</v>
      </c>
      <c r="H83" s="23">
        <f t="shared" si="6"/>
        <v>44386</v>
      </c>
      <c r="I83" s="23">
        <f>H83+1</f>
        <v>44387</v>
      </c>
      <c r="J83" s="29"/>
      <c r="K83" s="29"/>
      <c r="L83" s="182"/>
      <c r="M83" s="182"/>
      <c r="N83" s="182"/>
      <c r="O83" s="7"/>
    </row>
    <row r="84" spans="1:15" ht="27" customHeight="1" x14ac:dyDescent="0.4">
      <c r="A84" s="52" t="s">
        <v>101</v>
      </c>
      <c r="B84" s="98" t="s">
        <v>113</v>
      </c>
      <c r="C84" s="134"/>
      <c r="D84" s="134"/>
      <c r="E84" s="134"/>
      <c r="F84" s="134"/>
      <c r="G84" s="134"/>
      <c r="H84" s="134"/>
      <c r="I84" s="134"/>
      <c r="J84" s="185"/>
      <c r="K84" s="187" t="s">
        <v>128</v>
      </c>
      <c r="L84" s="182"/>
      <c r="M84" s="182"/>
      <c r="N84" s="182"/>
      <c r="O84" s="7" t="str">
        <f>IF(J84&lt;100,IF(OR(J84="100回以上",K84="150回以上"),"エラー。接種回数と回数区分が一致しません",""),IF(J84&lt;150,IF(OR(J84="100回未満",K84="150回以上"),"エラー。接種回数と回数区分が一致しません",""),IF(K84="100回未満","エラー。接種回数と回数区分が一致しません","")))</f>
        <v/>
      </c>
    </row>
    <row r="85" spans="1:15" ht="27" customHeight="1" x14ac:dyDescent="0.4">
      <c r="A85" s="52" t="s">
        <v>101</v>
      </c>
      <c r="B85" s="98" t="s">
        <v>114</v>
      </c>
      <c r="C85" s="134"/>
      <c r="D85" s="134"/>
      <c r="E85" s="134"/>
      <c r="F85" s="134"/>
      <c r="G85" s="134"/>
      <c r="H85" s="134"/>
      <c r="I85" s="134"/>
      <c r="J85" s="186"/>
      <c r="K85" s="188"/>
      <c r="L85" s="182"/>
      <c r="M85" s="182"/>
      <c r="N85" s="182"/>
      <c r="O85" s="7"/>
    </row>
    <row r="86" spans="1:15" ht="27.75" hidden="1" customHeight="1" x14ac:dyDescent="0.4">
      <c r="A86" s="52"/>
      <c r="B86" s="98"/>
      <c r="C86" s="134"/>
      <c r="D86" s="134"/>
      <c r="E86" s="134"/>
      <c r="F86" s="134"/>
      <c r="G86" s="134"/>
      <c r="H86" s="134"/>
      <c r="I86" s="134"/>
      <c r="J86" s="144"/>
      <c r="K86" s="29"/>
      <c r="L86" s="126"/>
      <c r="M86" s="126"/>
      <c r="N86" s="126"/>
      <c r="O86" s="7"/>
    </row>
    <row r="87" spans="1:15" ht="27" customHeight="1" x14ac:dyDescent="0.4">
      <c r="A87" s="52" t="s">
        <v>102</v>
      </c>
      <c r="B87" s="99"/>
      <c r="C87" s="134"/>
      <c r="D87" s="134"/>
      <c r="E87" s="134"/>
      <c r="F87" s="134"/>
      <c r="G87" s="134"/>
      <c r="H87" s="134"/>
      <c r="I87" s="134"/>
      <c r="J87" s="144"/>
      <c r="K87" s="29"/>
      <c r="L87" s="182"/>
      <c r="M87" s="182"/>
      <c r="N87" s="182"/>
      <c r="O87" s="7"/>
    </row>
    <row r="88" spans="1:15" ht="27" customHeight="1" x14ac:dyDescent="0.4">
      <c r="A88" s="52" t="s">
        <v>103</v>
      </c>
      <c r="B88" s="98" t="s">
        <v>113</v>
      </c>
      <c r="C88" s="134"/>
      <c r="D88" s="134"/>
      <c r="E88" s="134"/>
      <c r="F88" s="134"/>
      <c r="G88" s="134"/>
      <c r="H88" s="134"/>
      <c r="I88" s="134"/>
      <c r="J88" s="185"/>
      <c r="K88" s="29"/>
      <c r="L88" s="182"/>
      <c r="M88" s="182"/>
      <c r="N88" s="182"/>
      <c r="O88" s="7"/>
    </row>
    <row r="89" spans="1:15" ht="27" customHeight="1" x14ac:dyDescent="0.4">
      <c r="A89" s="96" t="s">
        <v>103</v>
      </c>
      <c r="B89" s="98" t="s">
        <v>114</v>
      </c>
      <c r="C89" s="134"/>
      <c r="D89" s="134"/>
      <c r="E89" s="134"/>
      <c r="F89" s="134"/>
      <c r="G89" s="134"/>
      <c r="H89" s="134"/>
      <c r="I89" s="134"/>
      <c r="J89" s="186"/>
      <c r="K89" s="102"/>
      <c r="L89" s="182"/>
      <c r="M89" s="182"/>
      <c r="N89" s="182"/>
      <c r="O89" s="7"/>
    </row>
    <row r="90" spans="1:15" ht="27" customHeight="1" x14ac:dyDescent="0.4">
      <c r="A90" s="32"/>
      <c r="B90" s="32"/>
      <c r="C90" s="23">
        <f>I83+1</f>
        <v>44388</v>
      </c>
      <c r="D90" s="23">
        <f>C90+1</f>
        <v>44389</v>
      </c>
      <c r="E90" s="23">
        <f t="shared" si="6"/>
        <v>44390</v>
      </c>
      <c r="F90" s="23">
        <f t="shared" si="6"/>
        <v>44391</v>
      </c>
      <c r="G90" s="23">
        <f t="shared" si="6"/>
        <v>44392</v>
      </c>
      <c r="H90" s="23">
        <f t="shared" si="6"/>
        <v>44393</v>
      </c>
      <c r="I90" s="23">
        <f>H90+1</f>
        <v>44394</v>
      </c>
      <c r="J90" s="110"/>
      <c r="K90" s="29"/>
      <c r="L90" s="182"/>
      <c r="M90" s="182"/>
      <c r="N90" s="182"/>
      <c r="O90" s="7"/>
    </row>
    <row r="91" spans="1:15" ht="27" customHeight="1" x14ac:dyDescent="0.4">
      <c r="A91" s="52" t="s">
        <v>101</v>
      </c>
      <c r="B91" s="98" t="s">
        <v>113</v>
      </c>
      <c r="C91" s="134"/>
      <c r="D91" s="134"/>
      <c r="E91" s="134"/>
      <c r="F91" s="134"/>
      <c r="G91" s="134"/>
      <c r="H91" s="134"/>
      <c r="I91" s="134"/>
      <c r="J91" s="185"/>
      <c r="K91" s="187" t="s">
        <v>128</v>
      </c>
      <c r="L91" s="182"/>
      <c r="M91" s="182"/>
      <c r="N91" s="182"/>
      <c r="O91" s="7" t="str">
        <f>IF(J91&lt;100,IF(OR(J91="100回以上",K91="150回以上"),"エラー。接種回数と回数区分が一致しません",""),IF(J91&lt;150,IF(OR(J91="100回未満",K91="150回以上"),"エラー。接種回数と回数区分が一致しません",""),IF(K91="100回未満","エラー。接種回数と回数区分が一致しません","")))</f>
        <v/>
      </c>
    </row>
    <row r="92" spans="1:15" ht="27" customHeight="1" x14ac:dyDescent="0.4">
      <c r="A92" s="52" t="s">
        <v>101</v>
      </c>
      <c r="B92" s="98" t="s">
        <v>114</v>
      </c>
      <c r="C92" s="134"/>
      <c r="D92" s="134"/>
      <c r="E92" s="134"/>
      <c r="F92" s="134"/>
      <c r="G92" s="134"/>
      <c r="H92" s="134"/>
      <c r="I92" s="134"/>
      <c r="J92" s="186"/>
      <c r="K92" s="188"/>
      <c r="L92" s="182"/>
      <c r="M92" s="182"/>
      <c r="N92" s="182"/>
      <c r="O92" s="7"/>
    </row>
    <row r="93" spans="1:15" ht="27.75" hidden="1" customHeight="1" x14ac:dyDescent="0.4">
      <c r="A93" s="52"/>
      <c r="B93" s="98"/>
      <c r="C93" s="134"/>
      <c r="D93" s="134"/>
      <c r="E93" s="134"/>
      <c r="F93" s="134"/>
      <c r="G93" s="134"/>
      <c r="H93" s="134"/>
      <c r="I93" s="134"/>
      <c r="J93" s="144"/>
      <c r="K93" s="29"/>
      <c r="L93" s="126"/>
      <c r="M93" s="126"/>
      <c r="N93" s="126"/>
      <c r="O93" s="7"/>
    </row>
    <row r="94" spans="1:15" ht="27" customHeight="1" x14ac:dyDescent="0.4">
      <c r="A94" s="52" t="s">
        <v>102</v>
      </c>
      <c r="B94" s="99"/>
      <c r="C94" s="134"/>
      <c r="D94" s="134"/>
      <c r="E94" s="134"/>
      <c r="F94" s="134"/>
      <c r="G94" s="134"/>
      <c r="H94" s="134"/>
      <c r="I94" s="134"/>
      <c r="J94" s="144"/>
      <c r="K94" s="29"/>
      <c r="L94" s="182"/>
      <c r="M94" s="182"/>
      <c r="N94" s="182"/>
      <c r="O94" s="7"/>
    </row>
    <row r="95" spans="1:15" ht="27" customHeight="1" x14ac:dyDescent="0.4">
      <c r="A95" s="52" t="s">
        <v>103</v>
      </c>
      <c r="B95" s="98" t="s">
        <v>113</v>
      </c>
      <c r="C95" s="134"/>
      <c r="D95" s="134"/>
      <c r="E95" s="134"/>
      <c r="F95" s="134"/>
      <c r="G95" s="134"/>
      <c r="H95" s="134"/>
      <c r="I95" s="134"/>
      <c r="J95" s="185"/>
      <c r="K95" s="29"/>
      <c r="L95" s="182"/>
      <c r="M95" s="182"/>
      <c r="N95" s="182"/>
      <c r="O95" s="7"/>
    </row>
    <row r="96" spans="1:15" ht="27" customHeight="1" x14ac:dyDescent="0.4">
      <c r="A96" s="96" t="s">
        <v>103</v>
      </c>
      <c r="B96" s="98" t="s">
        <v>114</v>
      </c>
      <c r="C96" s="134"/>
      <c r="D96" s="134"/>
      <c r="E96" s="134"/>
      <c r="F96" s="134"/>
      <c r="G96" s="134"/>
      <c r="H96" s="134"/>
      <c r="I96" s="134"/>
      <c r="J96" s="186"/>
      <c r="K96" s="102"/>
      <c r="L96" s="182"/>
      <c r="M96" s="182"/>
      <c r="N96" s="182"/>
      <c r="O96" s="7"/>
    </row>
    <row r="97" spans="1:15" ht="27" customHeight="1" x14ac:dyDescent="0.4">
      <c r="A97" s="32"/>
      <c r="B97" s="32"/>
      <c r="C97" s="23">
        <f>I90+1</f>
        <v>44395</v>
      </c>
      <c r="D97" s="23">
        <f>C97+1</f>
        <v>44396</v>
      </c>
      <c r="E97" s="23">
        <f t="shared" si="6"/>
        <v>44397</v>
      </c>
      <c r="F97" s="23">
        <f t="shared" si="6"/>
        <v>44398</v>
      </c>
      <c r="G97" s="23">
        <f t="shared" si="6"/>
        <v>44399</v>
      </c>
      <c r="H97" s="23">
        <f t="shared" si="6"/>
        <v>44400</v>
      </c>
      <c r="I97" s="23">
        <f>H97+1</f>
        <v>44401</v>
      </c>
      <c r="J97" s="29"/>
      <c r="K97" s="29"/>
      <c r="L97" s="182"/>
      <c r="M97" s="182"/>
      <c r="N97" s="182"/>
      <c r="O97" s="7"/>
    </row>
    <row r="98" spans="1:15" ht="27" customHeight="1" x14ac:dyDescent="0.4">
      <c r="A98" s="52" t="s">
        <v>101</v>
      </c>
      <c r="B98" s="98" t="s">
        <v>113</v>
      </c>
      <c r="C98" s="134"/>
      <c r="D98" s="134"/>
      <c r="E98" s="134"/>
      <c r="F98" s="134"/>
      <c r="G98" s="134"/>
      <c r="H98" s="134"/>
      <c r="I98" s="134"/>
      <c r="J98" s="185"/>
      <c r="K98" s="187" t="s">
        <v>128</v>
      </c>
      <c r="L98" s="182"/>
      <c r="M98" s="182"/>
      <c r="N98" s="182"/>
      <c r="O98" s="7" t="str">
        <f>IF(J98&lt;100,IF(OR(J98="100回以上",K98="150回以上"),"エラー。接種回数と回数区分が一致しません",""),IF(J98&lt;150,IF(OR(J98="100回未満",K98="150回以上"),"エラー。接種回数と回数区分が一致しません",""),IF(K98="100回未満","エラー。接種回数と回数区分が一致しません","")))</f>
        <v/>
      </c>
    </row>
    <row r="99" spans="1:15" ht="27" customHeight="1" x14ac:dyDescent="0.4">
      <c r="A99" s="52" t="s">
        <v>101</v>
      </c>
      <c r="B99" s="98" t="s">
        <v>114</v>
      </c>
      <c r="C99" s="134"/>
      <c r="D99" s="134"/>
      <c r="E99" s="134"/>
      <c r="F99" s="134"/>
      <c r="G99" s="134"/>
      <c r="H99" s="134"/>
      <c r="I99" s="134"/>
      <c r="J99" s="186"/>
      <c r="K99" s="188"/>
      <c r="L99" s="182"/>
      <c r="M99" s="182"/>
      <c r="N99" s="182"/>
      <c r="O99" s="7"/>
    </row>
    <row r="100" spans="1:15" ht="27.75" hidden="1" customHeight="1" x14ac:dyDescent="0.4">
      <c r="A100" s="52"/>
      <c r="B100" s="98"/>
      <c r="C100" s="46">
        <f t="shared" ref="C100:I100" si="7">C98+C99</f>
        <v>0</v>
      </c>
      <c r="D100" s="46">
        <f t="shared" si="7"/>
        <v>0</v>
      </c>
      <c r="E100" s="46">
        <f t="shared" si="7"/>
        <v>0</v>
      </c>
      <c r="F100" s="46">
        <f t="shared" si="7"/>
        <v>0</v>
      </c>
      <c r="G100" s="46">
        <f t="shared" si="7"/>
        <v>0</v>
      </c>
      <c r="H100" s="46">
        <f t="shared" si="7"/>
        <v>0</v>
      </c>
      <c r="I100" s="46">
        <f t="shared" si="7"/>
        <v>0</v>
      </c>
      <c r="J100" s="28"/>
      <c r="K100" s="29"/>
      <c r="L100" s="126"/>
      <c r="M100" s="126"/>
      <c r="N100" s="126"/>
      <c r="O100" s="7"/>
    </row>
    <row r="101" spans="1:15" ht="27" customHeight="1" x14ac:dyDescent="0.4">
      <c r="A101" s="52" t="s">
        <v>102</v>
      </c>
      <c r="B101" s="99"/>
      <c r="C101" s="134"/>
      <c r="D101" s="134"/>
      <c r="E101" s="134"/>
      <c r="F101" s="134"/>
      <c r="G101" s="134"/>
      <c r="H101" s="134"/>
      <c r="I101" s="134"/>
      <c r="J101" s="144"/>
      <c r="K101" s="29"/>
      <c r="L101" s="182"/>
      <c r="M101" s="182"/>
      <c r="N101" s="182"/>
      <c r="O101" s="7"/>
    </row>
    <row r="102" spans="1:15" ht="27" customHeight="1" x14ac:dyDescent="0.4">
      <c r="A102" s="52" t="s">
        <v>103</v>
      </c>
      <c r="B102" s="98" t="s">
        <v>113</v>
      </c>
      <c r="C102" s="134"/>
      <c r="D102" s="134"/>
      <c r="E102" s="134"/>
      <c r="F102" s="134"/>
      <c r="G102" s="134"/>
      <c r="H102" s="134"/>
      <c r="I102" s="134"/>
      <c r="J102" s="185"/>
      <c r="K102" s="29"/>
      <c r="L102" s="182"/>
      <c r="M102" s="182"/>
      <c r="N102" s="182"/>
      <c r="O102" s="7"/>
    </row>
    <row r="103" spans="1:15" ht="27" customHeight="1" x14ac:dyDescent="0.4">
      <c r="A103" s="96" t="s">
        <v>103</v>
      </c>
      <c r="B103" s="98" t="s">
        <v>114</v>
      </c>
      <c r="C103" s="134"/>
      <c r="D103" s="134"/>
      <c r="E103" s="134"/>
      <c r="F103" s="134"/>
      <c r="G103" s="134"/>
      <c r="H103" s="134"/>
      <c r="I103" s="134"/>
      <c r="J103" s="186"/>
      <c r="K103" s="102"/>
      <c r="L103" s="182"/>
      <c r="M103" s="182"/>
      <c r="N103" s="182"/>
      <c r="O103" s="7"/>
    </row>
    <row r="104" spans="1:15" ht="27" customHeight="1" x14ac:dyDescent="0.4">
      <c r="A104" s="32"/>
      <c r="B104" s="32"/>
      <c r="C104" s="23">
        <f>I97+1</f>
        <v>44402</v>
      </c>
      <c r="D104" s="23">
        <f>C104+1</f>
        <v>44403</v>
      </c>
      <c r="E104" s="23">
        <f t="shared" si="6"/>
        <v>44404</v>
      </c>
      <c r="F104" s="23">
        <f t="shared" si="6"/>
        <v>44405</v>
      </c>
      <c r="G104" s="23">
        <f t="shared" si="6"/>
        <v>44406</v>
      </c>
      <c r="H104" s="23">
        <f t="shared" si="6"/>
        <v>44407</v>
      </c>
      <c r="I104" s="23">
        <f>H104+1</f>
        <v>44408</v>
      </c>
      <c r="J104" s="29"/>
      <c r="K104" s="29"/>
      <c r="L104" s="182"/>
      <c r="M104" s="182"/>
      <c r="N104" s="182"/>
      <c r="O104" s="7"/>
    </row>
    <row r="105" spans="1:15" ht="27" customHeight="1" x14ac:dyDescent="0.4">
      <c r="A105" s="52" t="s">
        <v>101</v>
      </c>
      <c r="B105" s="98" t="s">
        <v>113</v>
      </c>
      <c r="C105" s="134"/>
      <c r="D105" s="134"/>
      <c r="E105" s="134"/>
      <c r="F105" s="134"/>
      <c r="G105" s="134"/>
      <c r="H105" s="134"/>
      <c r="I105" s="134"/>
      <c r="J105" s="183"/>
      <c r="K105" s="187" t="s">
        <v>128</v>
      </c>
      <c r="L105" s="182"/>
      <c r="M105" s="182"/>
      <c r="N105" s="182"/>
      <c r="O105" s="7" t="str">
        <f>IF(J105&lt;100,IF(OR(J105="100回以上",K105="150回以上"),"エラー。接種回数と回数区分が一致しません",""),IF(J105&lt;150,IF(OR(J105="100回未満",K105="150回以上"),"エラー。接種回数と回数区分が一致しません",""),IF(K105="100回未満","エラー。接種回数と回数区分が一致しません","")))</f>
        <v/>
      </c>
    </row>
    <row r="106" spans="1:15" ht="27" customHeight="1" x14ac:dyDescent="0.4">
      <c r="A106" s="52" t="s">
        <v>101</v>
      </c>
      <c r="B106" s="98" t="s">
        <v>114</v>
      </c>
      <c r="C106" s="134"/>
      <c r="D106" s="134"/>
      <c r="E106" s="134"/>
      <c r="F106" s="134"/>
      <c r="G106" s="134"/>
      <c r="H106" s="134"/>
      <c r="I106" s="134"/>
      <c r="J106" s="184"/>
      <c r="K106" s="188"/>
      <c r="L106" s="182"/>
      <c r="M106" s="182"/>
      <c r="N106" s="182"/>
      <c r="O106" s="7"/>
    </row>
    <row r="107" spans="1:15" ht="27.75" hidden="1" customHeight="1" x14ac:dyDescent="0.4">
      <c r="A107" s="52"/>
      <c r="B107" s="98"/>
      <c r="C107" s="134">
        <f t="shared" ref="C107:I107" si="8">C105+C106</f>
        <v>0</v>
      </c>
      <c r="D107" s="134">
        <f t="shared" si="8"/>
        <v>0</v>
      </c>
      <c r="E107" s="134">
        <f t="shared" si="8"/>
        <v>0</v>
      </c>
      <c r="F107" s="134">
        <f t="shared" si="8"/>
        <v>0</v>
      </c>
      <c r="G107" s="134">
        <f t="shared" si="8"/>
        <v>0</v>
      </c>
      <c r="H107" s="134">
        <f t="shared" si="8"/>
        <v>0</v>
      </c>
      <c r="I107" s="134">
        <f t="shared" si="8"/>
        <v>0</v>
      </c>
      <c r="J107" s="28"/>
      <c r="K107" s="29"/>
      <c r="L107" s="126"/>
      <c r="M107" s="126"/>
      <c r="N107" s="126"/>
      <c r="O107" s="7"/>
    </row>
    <row r="108" spans="1:15" ht="27" customHeight="1" x14ac:dyDescent="0.4">
      <c r="A108" s="52" t="s">
        <v>102</v>
      </c>
      <c r="B108" s="99"/>
      <c r="C108" s="134"/>
      <c r="D108" s="134"/>
      <c r="E108" s="134"/>
      <c r="F108" s="134"/>
      <c r="G108" s="134"/>
      <c r="H108" s="134"/>
      <c r="I108" s="134"/>
      <c r="J108" s="28"/>
      <c r="K108" s="29"/>
      <c r="L108" s="182"/>
      <c r="M108" s="182"/>
      <c r="N108" s="182"/>
      <c r="O108" s="7"/>
    </row>
    <row r="109" spans="1:15" ht="27" customHeight="1" x14ac:dyDescent="0.4">
      <c r="A109" s="52" t="s">
        <v>103</v>
      </c>
      <c r="B109" s="98" t="s">
        <v>113</v>
      </c>
      <c r="C109" s="134"/>
      <c r="D109" s="134"/>
      <c r="E109" s="134"/>
      <c r="F109" s="134"/>
      <c r="G109" s="134"/>
      <c r="H109" s="134"/>
      <c r="I109" s="134"/>
      <c r="J109" s="183"/>
      <c r="K109" s="29"/>
      <c r="L109" s="182"/>
      <c r="M109" s="182"/>
      <c r="N109" s="182"/>
      <c r="O109" s="7"/>
    </row>
    <row r="110" spans="1:15" ht="27" customHeight="1" x14ac:dyDescent="0.4">
      <c r="A110" s="96" t="s">
        <v>103</v>
      </c>
      <c r="B110" s="98" t="s">
        <v>114</v>
      </c>
      <c r="C110" s="134"/>
      <c r="D110" s="134"/>
      <c r="E110" s="134"/>
      <c r="F110" s="134"/>
      <c r="G110" s="134"/>
      <c r="H110" s="134"/>
      <c r="I110" s="134"/>
      <c r="J110" s="184"/>
      <c r="K110" s="29"/>
      <c r="L110" s="182"/>
      <c r="M110" s="182"/>
      <c r="N110" s="182"/>
    </row>
    <row r="111" spans="1:15" ht="27" customHeight="1" x14ac:dyDescent="0.4">
      <c r="A111" s="22"/>
      <c r="B111" s="22"/>
      <c r="C111" s="22"/>
      <c r="G111" s="34"/>
      <c r="H111" s="34"/>
      <c r="I111" s="34"/>
      <c r="J111" s="33"/>
      <c r="K111" s="22"/>
      <c r="L111" s="22"/>
      <c r="M111" s="22"/>
      <c r="N111" s="7"/>
    </row>
    <row r="112" spans="1:15" ht="27" customHeight="1" x14ac:dyDescent="0.4">
      <c r="A112" s="22"/>
      <c r="B112" s="22"/>
      <c r="C112" s="22"/>
      <c r="E112" s="175" t="s">
        <v>96</v>
      </c>
      <c r="F112" s="175"/>
      <c r="G112" s="175"/>
      <c r="H112" s="175"/>
      <c r="I112" s="175"/>
      <c r="J112" s="28"/>
      <c r="K112" s="22"/>
      <c r="L112" s="22"/>
      <c r="M112" s="22"/>
      <c r="N112" s="7"/>
    </row>
    <row r="113" spans="1:15" ht="27" customHeight="1" x14ac:dyDescent="0.4">
      <c r="A113" s="22"/>
      <c r="B113" s="22"/>
      <c r="C113" s="22"/>
      <c r="E113" s="175" t="s">
        <v>97</v>
      </c>
      <c r="F113" s="175"/>
      <c r="G113" s="175"/>
      <c r="H113" s="175"/>
      <c r="I113" s="175"/>
      <c r="J113" s="28"/>
      <c r="K113" s="22"/>
      <c r="L113" s="22"/>
      <c r="M113" s="22"/>
      <c r="N113" s="7"/>
    </row>
    <row r="114" spans="1:15" ht="27" customHeight="1" x14ac:dyDescent="0.4">
      <c r="A114" s="22"/>
      <c r="B114" s="22"/>
      <c r="C114" s="22"/>
      <c r="E114" s="175" t="s">
        <v>98</v>
      </c>
      <c r="F114" s="175"/>
      <c r="G114" s="175"/>
      <c r="H114" s="175"/>
      <c r="I114" s="175"/>
      <c r="J114" s="28"/>
      <c r="K114" s="22"/>
      <c r="L114" s="22"/>
      <c r="M114" s="22"/>
      <c r="N114" s="7"/>
    </row>
    <row r="115" spans="1:15" s="146" customFormat="1" ht="44.25" customHeight="1" x14ac:dyDescent="0.4">
      <c r="A115" s="22"/>
      <c r="B115" s="22"/>
      <c r="C115" s="22"/>
      <c r="G115" s="34"/>
      <c r="H115" s="34"/>
      <c r="I115" s="34"/>
      <c r="J115" s="33"/>
      <c r="K115" s="22"/>
      <c r="L115" s="22"/>
      <c r="M115" s="22"/>
      <c r="N115" s="20" t="s">
        <v>55</v>
      </c>
    </row>
    <row r="116" spans="1:15" s="146" customFormat="1" ht="32.25" customHeight="1" x14ac:dyDescent="0.4">
      <c r="A116" s="133" t="s">
        <v>130</v>
      </c>
      <c r="B116" s="133"/>
      <c r="C116" s="53"/>
      <c r="D116" s="53"/>
      <c r="E116" s="53"/>
      <c r="F116" s="53"/>
      <c r="G116" s="53"/>
      <c r="H116" s="53"/>
      <c r="I116" s="53"/>
      <c r="J116" s="53"/>
      <c r="K116" s="53"/>
      <c r="L116" s="53"/>
      <c r="N116" s="53"/>
    </row>
    <row r="117" spans="1:15" s="146" customFormat="1" ht="38.25" customHeight="1" thickBot="1" x14ac:dyDescent="0.45">
      <c r="A117" s="133"/>
      <c r="B117" s="133"/>
      <c r="C117" s="53"/>
      <c r="D117" s="53"/>
      <c r="E117" s="53"/>
      <c r="F117" s="53"/>
      <c r="G117" s="53"/>
      <c r="H117" s="53"/>
      <c r="I117" s="53"/>
      <c r="J117" s="53"/>
      <c r="K117" s="53"/>
      <c r="L117" s="53"/>
      <c r="N117" s="53"/>
    </row>
    <row r="118" spans="1:15" s="146" customFormat="1" ht="42" customHeight="1" thickBot="1" x14ac:dyDescent="0.45">
      <c r="A118" s="120" t="s">
        <v>117</v>
      </c>
      <c r="B118" s="133"/>
      <c r="C118" s="53"/>
      <c r="D118" s="53"/>
      <c r="E118" s="53"/>
      <c r="F118" s="53"/>
      <c r="G118" s="53"/>
      <c r="H118" s="53"/>
      <c r="I118" s="53"/>
      <c r="J118" s="53"/>
      <c r="K118" s="53"/>
      <c r="L118" s="53"/>
      <c r="N118" s="53"/>
      <c r="O118" s="92"/>
    </row>
    <row r="119" spans="1:15" s="146" customFormat="1" ht="42" customHeight="1" thickBot="1" x14ac:dyDescent="0.45">
      <c r="A119" s="133"/>
      <c r="B119" s="133"/>
      <c r="C119" s="53"/>
      <c r="D119" s="53"/>
      <c r="E119" s="53"/>
      <c r="F119" s="53"/>
      <c r="G119" s="53"/>
      <c r="H119" s="53"/>
      <c r="I119" s="53"/>
      <c r="J119" s="53"/>
      <c r="K119" s="53"/>
      <c r="L119" s="53"/>
      <c r="N119" s="53"/>
      <c r="O119" s="91"/>
    </row>
    <row r="120" spans="1:15" s="146" customFormat="1" ht="42" customHeight="1" thickBot="1" x14ac:dyDescent="0.45">
      <c r="A120" s="133" t="s">
        <v>115</v>
      </c>
      <c r="B120" s="133"/>
      <c r="C120" s="53"/>
      <c r="D120" s="53"/>
      <c r="F120" s="133"/>
      <c r="H120" s="133" t="s">
        <v>131</v>
      </c>
      <c r="J120" s="147"/>
      <c r="K120" s="133" t="s">
        <v>132</v>
      </c>
      <c r="N120" s="53"/>
      <c r="O120" s="91"/>
    </row>
    <row r="121" spans="1:15" s="146" customFormat="1" ht="20.25" customHeight="1" thickBot="1" x14ac:dyDescent="0.45">
      <c r="A121" s="133"/>
      <c r="B121" s="133"/>
      <c r="C121" s="53"/>
      <c r="D121" s="53"/>
      <c r="F121" s="133"/>
      <c r="H121" s="53"/>
      <c r="I121" s="53"/>
      <c r="J121" s="53"/>
      <c r="K121" s="53"/>
      <c r="N121" s="53"/>
    </row>
    <row r="122" spans="1:15" s="146" customFormat="1" ht="42" customHeight="1" thickBot="1" x14ac:dyDescent="0.45">
      <c r="A122" s="133" t="s">
        <v>133</v>
      </c>
      <c r="B122" s="147"/>
      <c r="C122" s="91"/>
      <c r="D122" s="53"/>
      <c r="E122" s="53"/>
      <c r="F122" s="53"/>
      <c r="G122" s="53"/>
      <c r="H122" s="53"/>
      <c r="I122" s="53"/>
      <c r="J122" s="53"/>
      <c r="K122" s="53"/>
      <c r="N122" s="53"/>
    </row>
    <row r="123" spans="1:15" s="146" customFormat="1" ht="20.25" customHeight="1" thickBot="1" x14ac:dyDescent="0.45">
      <c r="A123" s="133"/>
      <c r="B123" s="133"/>
      <c r="C123" s="91"/>
      <c r="D123" s="53"/>
      <c r="E123" s="53"/>
      <c r="F123" s="53"/>
      <c r="G123" s="53"/>
      <c r="H123" s="53"/>
      <c r="I123" s="53"/>
      <c r="J123" s="53"/>
      <c r="K123" s="53"/>
      <c r="N123" s="53"/>
    </row>
    <row r="124" spans="1:15" s="146" customFormat="1" ht="42" customHeight="1" thickBot="1" x14ac:dyDescent="0.45">
      <c r="A124" s="133" t="s">
        <v>116</v>
      </c>
      <c r="B124" s="133"/>
      <c r="C124" s="53"/>
      <c r="D124" s="53"/>
      <c r="E124" s="53"/>
      <c r="F124" s="53"/>
      <c r="G124" s="53"/>
      <c r="H124" s="133" t="s">
        <v>131</v>
      </c>
      <c r="J124" s="147"/>
      <c r="K124" s="133" t="s">
        <v>134</v>
      </c>
      <c r="N124" s="53"/>
      <c r="O124" s="91"/>
    </row>
    <row r="125" spans="1:15" s="146" customFormat="1" ht="20.25" customHeight="1" thickBot="1" x14ac:dyDescent="0.45">
      <c r="A125" s="133"/>
      <c r="B125" s="133"/>
      <c r="C125" s="53"/>
      <c r="D125" s="53"/>
      <c r="F125" s="133"/>
      <c r="H125" s="133"/>
      <c r="I125" s="53"/>
      <c r="J125" s="53"/>
      <c r="K125" s="53"/>
      <c r="L125" s="53"/>
      <c r="N125" s="53"/>
    </row>
    <row r="126" spans="1:15" s="146" customFormat="1" ht="42" customHeight="1" thickBot="1" x14ac:dyDescent="0.45">
      <c r="A126" s="133" t="s">
        <v>133</v>
      </c>
      <c r="B126" s="147"/>
      <c r="C126" s="91"/>
      <c r="D126" s="53"/>
      <c r="E126" s="53"/>
      <c r="F126" s="53"/>
      <c r="G126" s="53"/>
      <c r="H126" s="53"/>
      <c r="I126" s="53"/>
      <c r="J126" s="53"/>
      <c r="K126" s="53"/>
      <c r="L126" s="53"/>
      <c r="N126" s="53"/>
    </row>
    <row r="127" spans="1:15" s="146" customFormat="1" ht="20.25" customHeight="1" thickBot="1" x14ac:dyDescent="0.45">
      <c r="A127" s="133"/>
      <c r="B127" s="133"/>
      <c r="C127" s="91"/>
      <c r="D127" s="53"/>
      <c r="E127" s="53"/>
      <c r="F127" s="53"/>
      <c r="G127" s="53"/>
      <c r="H127" s="53"/>
      <c r="I127" s="53"/>
      <c r="J127" s="53"/>
      <c r="K127" s="53"/>
      <c r="L127" s="53"/>
      <c r="N127" s="53"/>
    </row>
    <row r="128" spans="1:15" s="146" customFormat="1" ht="42" customHeight="1" thickBot="1" x14ac:dyDescent="0.45">
      <c r="A128" s="133" t="s">
        <v>135</v>
      </c>
      <c r="B128" s="133"/>
      <c r="C128" s="53"/>
      <c r="D128" s="53"/>
      <c r="E128" s="53"/>
      <c r="F128" s="53"/>
      <c r="G128" s="53"/>
      <c r="H128" s="53"/>
      <c r="I128" s="53"/>
      <c r="J128" s="53"/>
      <c r="K128" s="53"/>
      <c r="L128" s="133" t="s">
        <v>136</v>
      </c>
      <c r="O128" s="147"/>
    </row>
    <row r="129" spans="1:16" s="146" customFormat="1" ht="42" customHeight="1" x14ac:dyDescent="0.4">
      <c r="A129" s="133" t="s">
        <v>137</v>
      </c>
      <c r="B129" s="133"/>
      <c r="C129" s="53"/>
      <c r="D129" s="53"/>
      <c r="E129" s="53"/>
      <c r="F129" s="53"/>
      <c r="G129" s="53"/>
      <c r="H129" s="53"/>
      <c r="I129" s="53"/>
      <c r="J129" s="53"/>
      <c r="K129" s="53"/>
      <c r="L129" s="53"/>
      <c r="N129" s="53"/>
    </row>
    <row r="130" spans="1:16" s="146" customFormat="1" ht="42" customHeight="1" x14ac:dyDescent="0.4">
      <c r="A130" s="133" t="s">
        <v>138</v>
      </c>
      <c r="B130" s="133"/>
      <c r="C130" s="53"/>
      <c r="D130" s="53"/>
      <c r="E130" s="53"/>
      <c r="F130" s="53"/>
      <c r="G130" s="53"/>
      <c r="H130" s="53"/>
      <c r="I130" s="53"/>
      <c r="J130" s="53"/>
      <c r="K130" s="53"/>
      <c r="L130" s="53"/>
      <c r="N130" s="53"/>
    </row>
    <row r="131" spans="1:16" s="146" customFormat="1" ht="42" customHeight="1" x14ac:dyDescent="0.4">
      <c r="A131" s="133"/>
      <c r="B131" s="133"/>
      <c r="C131" s="53"/>
      <c r="D131" s="53"/>
      <c r="E131" s="53"/>
      <c r="F131" s="53"/>
      <c r="G131" s="53"/>
      <c r="H131" s="53"/>
      <c r="I131" s="53"/>
      <c r="J131" s="53"/>
      <c r="K131" s="53"/>
      <c r="L131" s="53"/>
      <c r="N131" s="53"/>
    </row>
    <row r="132" spans="1:16" s="146" customFormat="1" ht="42" customHeight="1" x14ac:dyDescent="0.4">
      <c r="A132" s="133" t="s">
        <v>139</v>
      </c>
      <c r="B132" s="133"/>
      <c r="C132" s="53"/>
      <c r="D132" s="53"/>
      <c r="E132" s="53"/>
      <c r="F132" s="53"/>
      <c r="G132" s="53"/>
      <c r="H132" s="53"/>
      <c r="I132" s="53"/>
      <c r="J132" s="53"/>
      <c r="K132" s="53"/>
      <c r="L132" s="53"/>
      <c r="N132" s="53"/>
      <c r="O132" s="91"/>
      <c r="P132" s="91"/>
    </row>
    <row r="133" spans="1:16" s="146" customFormat="1" ht="42" customHeight="1" x14ac:dyDescent="0.4">
      <c r="A133" s="133" t="s">
        <v>140</v>
      </c>
      <c r="B133" s="133"/>
      <c r="C133" s="53"/>
      <c r="D133" s="53"/>
      <c r="E133" s="53"/>
      <c r="F133" s="53"/>
      <c r="G133" s="53"/>
      <c r="H133" s="53"/>
      <c r="I133" s="53"/>
      <c r="J133" s="53"/>
      <c r="K133" s="53"/>
      <c r="L133" s="53"/>
      <c r="N133" s="53"/>
      <c r="O133" s="91"/>
      <c r="P133" s="91"/>
    </row>
    <row r="134" spans="1:16" s="146" customFormat="1" ht="42" customHeight="1" x14ac:dyDescent="0.4">
      <c r="A134" s="133"/>
      <c r="B134" s="133"/>
      <c r="C134" s="53"/>
      <c r="D134" s="53"/>
      <c r="E134" s="53"/>
      <c r="F134" s="53"/>
      <c r="G134" s="53"/>
      <c r="H134" s="53"/>
      <c r="I134" s="53"/>
      <c r="J134" s="53"/>
      <c r="K134" s="53"/>
      <c r="L134" s="53"/>
      <c r="N134" s="53"/>
      <c r="O134" s="91"/>
      <c r="P134" s="91"/>
    </row>
    <row r="135" spans="1:16" s="146" customFormat="1" ht="42" customHeight="1" x14ac:dyDescent="0.4">
      <c r="A135" s="176" t="s">
        <v>141</v>
      </c>
      <c r="B135" s="176"/>
      <c r="C135" s="176"/>
      <c r="D135" s="176"/>
      <c r="E135" s="176"/>
      <c r="F135" s="176"/>
      <c r="G135" s="176"/>
      <c r="H135" s="176"/>
      <c r="I135" s="176"/>
      <c r="J135" s="176"/>
      <c r="K135" s="176"/>
      <c r="L135" s="176"/>
      <c r="M135" s="176"/>
      <c r="N135" s="176"/>
      <c r="O135" s="176"/>
      <c r="P135" s="91"/>
    </row>
    <row r="136" spans="1:16" s="146" customFormat="1" ht="42" customHeight="1" x14ac:dyDescent="0.4">
      <c r="A136" s="133" t="s">
        <v>142</v>
      </c>
      <c r="B136" s="133"/>
      <c r="C136" s="133"/>
      <c r="D136" s="133"/>
      <c r="E136" s="133"/>
      <c r="F136" s="133"/>
      <c r="G136" s="133"/>
      <c r="H136" s="133"/>
      <c r="I136" s="133"/>
      <c r="J136" s="133"/>
      <c r="K136" s="133"/>
      <c r="L136" s="133"/>
      <c r="M136" s="133"/>
      <c r="N136" s="133"/>
      <c r="O136" s="133"/>
      <c r="P136" s="91"/>
    </row>
    <row r="137" spans="1:16" s="146" customFormat="1" ht="42" customHeight="1" x14ac:dyDescent="0.4">
      <c r="A137" s="133" t="s">
        <v>143</v>
      </c>
      <c r="B137" s="133"/>
      <c r="C137" s="133"/>
      <c r="D137" s="133"/>
      <c r="E137" s="133"/>
      <c r="F137" s="133"/>
      <c r="G137" s="133"/>
      <c r="H137" s="133"/>
      <c r="I137" s="133"/>
      <c r="J137" s="133"/>
      <c r="K137" s="133"/>
      <c r="L137" s="133"/>
      <c r="M137" s="133"/>
      <c r="N137" s="133"/>
      <c r="O137" s="133"/>
      <c r="P137" s="91"/>
    </row>
    <row r="138" spans="1:16" s="146" customFormat="1" ht="42" customHeight="1" x14ac:dyDescent="0.4">
      <c r="A138" s="133" t="s">
        <v>144</v>
      </c>
      <c r="B138" s="133"/>
      <c r="C138" s="133"/>
      <c r="D138" s="133"/>
      <c r="E138" s="133"/>
      <c r="F138" s="133"/>
      <c r="G138" s="133"/>
      <c r="H138" s="133"/>
      <c r="I138" s="133"/>
      <c r="J138" s="133"/>
      <c r="K138" s="133"/>
      <c r="L138" s="133"/>
      <c r="M138" s="133"/>
      <c r="N138" s="133"/>
      <c r="O138" s="133"/>
      <c r="P138" s="91"/>
    </row>
    <row r="139" spans="1:16" s="146" customFormat="1" ht="25.5" customHeight="1" x14ac:dyDescent="0.4">
      <c r="A139" s="133" t="s">
        <v>118</v>
      </c>
      <c r="B139" s="133"/>
      <c r="C139" s="53"/>
      <c r="D139" s="53"/>
      <c r="E139" s="53"/>
      <c r="F139" s="53"/>
      <c r="G139" s="53"/>
      <c r="H139" s="53"/>
      <c r="I139" s="53"/>
      <c r="J139" s="53"/>
      <c r="K139" s="53"/>
      <c r="L139" s="53"/>
      <c r="N139" s="53"/>
      <c r="O139" s="91"/>
      <c r="P139" s="91"/>
    </row>
    <row r="140" spans="1:16" s="146" customFormat="1" ht="42" customHeight="1" x14ac:dyDescent="0.4">
      <c r="A140" s="133" t="s">
        <v>157</v>
      </c>
      <c r="B140" s="133"/>
      <c r="C140" s="53"/>
      <c r="D140" s="53"/>
      <c r="E140" s="53"/>
      <c r="F140" s="53"/>
      <c r="G140" s="53"/>
      <c r="H140" s="53"/>
      <c r="I140" s="53"/>
      <c r="J140" s="53"/>
      <c r="K140" s="53"/>
      <c r="L140" s="53"/>
      <c r="N140" s="53"/>
      <c r="O140" s="91"/>
      <c r="P140" s="91"/>
    </row>
    <row r="141" spans="1:16" s="146" customFormat="1" ht="42" customHeight="1" x14ac:dyDescent="0.4">
      <c r="A141" s="50" t="s">
        <v>158</v>
      </c>
      <c r="B141" s="177"/>
      <c r="C141" s="178"/>
      <c r="D141" s="178"/>
      <c r="E141" s="178"/>
      <c r="F141" s="178"/>
      <c r="G141" s="178"/>
      <c r="H141" s="178"/>
      <c r="I141" s="178"/>
      <c r="J141" s="178"/>
      <c r="K141" s="178"/>
      <c r="L141" s="178"/>
      <c r="M141" s="179"/>
      <c r="N141" s="53"/>
      <c r="O141" s="91"/>
      <c r="P141" s="91"/>
    </row>
    <row r="142" spans="1:16" s="146" customFormat="1" ht="42" customHeight="1" x14ac:dyDescent="0.4">
      <c r="A142" s="18"/>
      <c r="B142" s="148" t="s">
        <v>159</v>
      </c>
      <c r="N142" s="7"/>
    </row>
    <row r="143" spans="1:16" s="146" customFormat="1" ht="42" customHeight="1" x14ac:dyDescent="0.4">
      <c r="A143" s="133" t="s">
        <v>160</v>
      </c>
      <c r="B143" s="133"/>
      <c r="C143" s="53"/>
      <c r="D143" s="53"/>
      <c r="E143" s="53"/>
      <c r="F143" s="53"/>
      <c r="G143" s="53"/>
      <c r="H143" s="53"/>
      <c r="I143" s="53"/>
      <c r="J143" s="53"/>
      <c r="K143" s="53"/>
      <c r="L143" s="53"/>
      <c r="N143" s="53"/>
      <c r="O143" s="91"/>
      <c r="P143" s="91"/>
    </row>
    <row r="144" spans="1:16" s="146" customFormat="1" ht="42" customHeight="1" x14ac:dyDescent="0.4">
      <c r="A144" s="50" t="s">
        <v>158</v>
      </c>
      <c r="B144" s="177"/>
      <c r="C144" s="178"/>
      <c r="D144" s="178"/>
      <c r="E144" s="178"/>
      <c r="F144" s="178"/>
      <c r="G144" s="178"/>
      <c r="H144" s="178"/>
      <c r="I144" s="178"/>
      <c r="J144" s="178"/>
      <c r="K144" s="178"/>
      <c r="L144" s="178"/>
      <c r="M144" s="179"/>
      <c r="N144" s="53"/>
      <c r="O144" s="91"/>
      <c r="P144" s="91"/>
    </row>
    <row r="145" spans="1:14" s="146" customFormat="1" ht="42" customHeight="1" x14ac:dyDescent="0.4">
      <c r="A145" s="18"/>
      <c r="B145" s="148"/>
      <c r="N145" s="7"/>
    </row>
    <row r="146" spans="1:14" s="146" customFormat="1" ht="83.25" customHeight="1" x14ac:dyDescent="0.4">
      <c r="A146" s="18"/>
      <c r="B146" s="18"/>
      <c r="C146" s="71" t="s">
        <v>32</v>
      </c>
      <c r="I146" s="71"/>
      <c r="J146" s="80"/>
    </row>
    <row r="147" spans="1:14" s="146" customFormat="1" ht="83.25" customHeight="1" x14ac:dyDescent="0.4">
      <c r="A147" s="18"/>
      <c r="B147" s="18"/>
      <c r="C147" s="180"/>
      <c r="D147" s="180"/>
      <c r="E147" s="180"/>
      <c r="F147" s="180"/>
      <c r="G147" s="180"/>
      <c r="H147" s="180"/>
      <c r="I147" s="180"/>
      <c r="J147" s="180"/>
      <c r="K147" s="180"/>
      <c r="L147" s="180"/>
      <c r="M147" s="180"/>
      <c r="N147" s="180"/>
    </row>
    <row r="148" spans="1:14" s="146" customFormat="1" ht="83.25" customHeight="1" x14ac:dyDescent="0.4">
      <c r="A148" s="18"/>
      <c r="B148" s="18"/>
      <c r="C148" s="71"/>
      <c r="D148" s="181" t="str">
        <f>C1&amp;"     "</f>
        <v xml:space="preserve">     </v>
      </c>
      <c r="E148" s="181"/>
      <c r="F148" s="181"/>
      <c r="G148" s="181"/>
      <c r="H148" s="181"/>
      <c r="I148" s="181"/>
      <c r="J148" s="181"/>
      <c r="K148" s="181"/>
      <c r="L148" s="181"/>
      <c r="M148" s="70" t="s">
        <v>94</v>
      </c>
    </row>
    <row r="149" spans="1:14" x14ac:dyDescent="0.4">
      <c r="D149" s="150"/>
      <c r="E149" s="150"/>
    </row>
  </sheetData>
  <mergeCells count="141">
    <mergeCell ref="L34:N34"/>
    <mergeCell ref="L35:N35"/>
    <mergeCell ref="L36:N36"/>
    <mergeCell ref="L37:N37"/>
    <mergeCell ref="L38:N38"/>
    <mergeCell ref="L39:N39"/>
    <mergeCell ref="C29:I29"/>
    <mergeCell ref="L29:N29"/>
    <mergeCell ref="L30:N30"/>
    <mergeCell ref="L31:N31"/>
    <mergeCell ref="L32:N32"/>
    <mergeCell ref="L33:N33"/>
    <mergeCell ref="C1:J1"/>
    <mergeCell ref="J6:J7"/>
    <mergeCell ref="K6:K7"/>
    <mergeCell ref="L6:N7"/>
    <mergeCell ref="L8:N8"/>
    <mergeCell ref="C9:I9"/>
    <mergeCell ref="L9:N9"/>
    <mergeCell ref="L21:N21"/>
    <mergeCell ref="L22:N22"/>
    <mergeCell ref="L24:N24"/>
    <mergeCell ref="C25:I25"/>
    <mergeCell ref="L25:N25"/>
    <mergeCell ref="L26:N26"/>
    <mergeCell ref="L27:N27"/>
    <mergeCell ref="L28:N28"/>
    <mergeCell ref="L19:N19"/>
    <mergeCell ref="L20:N20"/>
    <mergeCell ref="C21:I21"/>
    <mergeCell ref="L23:N23"/>
    <mergeCell ref="L14:N14"/>
    <mergeCell ref="L15:N15"/>
    <mergeCell ref="L16:N16"/>
    <mergeCell ref="C17:I17"/>
    <mergeCell ref="L17:N17"/>
    <mergeCell ref="L18:N18"/>
    <mergeCell ref="C10:F10"/>
    <mergeCell ref="L10:N10"/>
    <mergeCell ref="C11:F11"/>
    <mergeCell ref="L11:N11"/>
    <mergeCell ref="L12:N12"/>
    <mergeCell ref="C13:I13"/>
    <mergeCell ref="L13:N13"/>
    <mergeCell ref="L40:N40"/>
    <mergeCell ref="L41:N41"/>
    <mergeCell ref="L42:N42"/>
    <mergeCell ref="L43:N43"/>
    <mergeCell ref="L44:N44"/>
    <mergeCell ref="J45:J46"/>
    <mergeCell ref="K45:K46"/>
    <mergeCell ref="L45:N45"/>
    <mergeCell ref="L46:N46"/>
    <mergeCell ref="L55:N55"/>
    <mergeCell ref="J56:J57"/>
    <mergeCell ref="L56:N56"/>
    <mergeCell ref="C58:J58"/>
    <mergeCell ref="J60:J61"/>
    <mergeCell ref="K60:K61"/>
    <mergeCell ref="L60:N61"/>
    <mergeCell ref="L48:N48"/>
    <mergeCell ref="J49:J50"/>
    <mergeCell ref="L49:N49"/>
    <mergeCell ref="L50:N50"/>
    <mergeCell ref="L51:N51"/>
    <mergeCell ref="J52:J53"/>
    <mergeCell ref="K52:K53"/>
    <mergeCell ref="L52:N52"/>
    <mergeCell ref="L53:N53"/>
    <mergeCell ref="J67:J68"/>
    <mergeCell ref="L67:N67"/>
    <mergeCell ref="L68:N68"/>
    <mergeCell ref="L69:N69"/>
    <mergeCell ref="J70:J71"/>
    <mergeCell ref="K70:K71"/>
    <mergeCell ref="L70:N70"/>
    <mergeCell ref="L71:N71"/>
    <mergeCell ref="L62:N62"/>
    <mergeCell ref="J63:J64"/>
    <mergeCell ref="K63:K64"/>
    <mergeCell ref="L63:N63"/>
    <mergeCell ref="L64:N64"/>
    <mergeCell ref="L66:N66"/>
    <mergeCell ref="L73:N73"/>
    <mergeCell ref="J74:J75"/>
    <mergeCell ref="L74:N74"/>
    <mergeCell ref="L75:N75"/>
    <mergeCell ref="L76:N76"/>
    <mergeCell ref="J77:J78"/>
    <mergeCell ref="K77:K78"/>
    <mergeCell ref="L77:N77"/>
    <mergeCell ref="L78:N78"/>
    <mergeCell ref="L80:N80"/>
    <mergeCell ref="J81:J82"/>
    <mergeCell ref="L81:N81"/>
    <mergeCell ref="L82:N82"/>
    <mergeCell ref="L83:N83"/>
    <mergeCell ref="J84:J85"/>
    <mergeCell ref="K84:K85"/>
    <mergeCell ref="L84:N84"/>
    <mergeCell ref="L85:N85"/>
    <mergeCell ref="L87:N87"/>
    <mergeCell ref="J88:J89"/>
    <mergeCell ref="L88:N88"/>
    <mergeCell ref="L89:N89"/>
    <mergeCell ref="L90:N90"/>
    <mergeCell ref="J91:J92"/>
    <mergeCell ref="K91:K92"/>
    <mergeCell ref="L91:N91"/>
    <mergeCell ref="L92:N92"/>
    <mergeCell ref="L94:N94"/>
    <mergeCell ref="J95:J96"/>
    <mergeCell ref="L95:N95"/>
    <mergeCell ref="L96:N96"/>
    <mergeCell ref="L97:N97"/>
    <mergeCell ref="J98:J99"/>
    <mergeCell ref="K98:K99"/>
    <mergeCell ref="L98:N98"/>
    <mergeCell ref="L99:N99"/>
    <mergeCell ref="L101:N101"/>
    <mergeCell ref="J102:J103"/>
    <mergeCell ref="L102:N102"/>
    <mergeCell ref="L103:N103"/>
    <mergeCell ref="L104:N104"/>
    <mergeCell ref="J105:J106"/>
    <mergeCell ref="K105:K106"/>
    <mergeCell ref="L105:N105"/>
    <mergeCell ref="L106:N106"/>
    <mergeCell ref="E114:I114"/>
    <mergeCell ref="D149:E149"/>
    <mergeCell ref="A135:O135"/>
    <mergeCell ref="B141:M141"/>
    <mergeCell ref="B144:M144"/>
    <mergeCell ref="C147:N147"/>
    <mergeCell ref="D148:L148"/>
    <mergeCell ref="L108:N108"/>
    <mergeCell ref="J109:J110"/>
    <mergeCell ref="L109:N109"/>
    <mergeCell ref="L110:N110"/>
    <mergeCell ref="E112:I112"/>
    <mergeCell ref="E113:I113"/>
  </mergeCells>
  <phoneticPr fontId="2"/>
  <pageMargins left="0.70866141732283472" right="0.70866141732283472" top="0.74803149606299213" bottom="0.74803149606299213" header="0.31496062992125984" footer="0.31496062992125984"/>
  <pageSetup paperSize="9" scale="36" fitToHeight="0" orientation="portrait" cellComments="asDisplayed" r:id="rId1"/>
  <rowBreaks count="2" manualBreakCount="2">
    <brk id="57" max="13" man="1"/>
    <brk id="114" max="1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97"/>
  <sheetViews>
    <sheetView view="pageBreakPreview" zoomScale="55" zoomScaleNormal="100" zoomScaleSheetLayoutView="55" workbookViewId="0"/>
  </sheetViews>
  <sheetFormatPr defaultRowHeight="18.75" x14ac:dyDescent="0.4"/>
  <cols>
    <col min="1" max="1" width="33.5" style="122" customWidth="1"/>
    <col min="2" max="2" width="11.875" style="122" customWidth="1"/>
    <col min="3" max="8" width="9.375" style="122" bestFit="1" customWidth="1"/>
    <col min="9" max="9" width="9.125" style="122" bestFit="1" customWidth="1"/>
    <col min="10" max="10" width="10.75" style="122" customWidth="1"/>
    <col min="11" max="11" width="7.25" style="122" customWidth="1"/>
    <col min="12" max="12" width="20.75" style="122" customWidth="1"/>
    <col min="13" max="13" width="20" style="122" customWidth="1"/>
    <col min="14" max="14" width="6.625" style="122" customWidth="1"/>
    <col min="15" max="15" width="17.875" style="122" customWidth="1"/>
    <col min="16" max="16" width="7.375" style="122" customWidth="1"/>
    <col min="17" max="17" width="36.625" style="122" customWidth="1"/>
    <col min="18" max="16384" width="9" style="122"/>
  </cols>
  <sheetData>
    <row r="1" spans="1:16" ht="35.25" x14ac:dyDescent="0.4">
      <c r="A1" s="82" t="s">
        <v>93</v>
      </c>
      <c r="B1" s="82"/>
      <c r="C1" s="189"/>
      <c r="D1" s="190"/>
      <c r="E1" s="190"/>
      <c r="F1" s="190"/>
      <c r="G1" s="190"/>
      <c r="H1" s="190"/>
      <c r="I1" s="190"/>
      <c r="J1" s="190"/>
      <c r="P1" s="50" t="s">
        <v>83</v>
      </c>
    </row>
    <row r="2" spans="1:16" ht="77.25" customHeight="1" x14ac:dyDescent="0.4">
      <c r="A2" s="19" t="s">
        <v>50</v>
      </c>
      <c r="B2" s="19"/>
      <c r="C2" s="19"/>
      <c r="D2" s="19"/>
      <c r="E2" s="19"/>
      <c r="F2" s="19"/>
      <c r="G2" s="19"/>
      <c r="H2" s="19"/>
      <c r="I2" s="19"/>
      <c r="J2" s="19"/>
      <c r="K2" s="19"/>
      <c r="L2" s="19"/>
      <c r="O2" s="20" t="s">
        <v>53</v>
      </c>
    </row>
    <row r="3" spans="1:16" ht="42" customHeight="1" x14ac:dyDescent="0.4">
      <c r="A3" s="19"/>
      <c r="B3" s="19"/>
      <c r="C3" s="19"/>
      <c r="D3" s="19"/>
      <c r="E3" s="19"/>
      <c r="F3" s="19"/>
      <c r="G3" s="19"/>
      <c r="H3" s="19"/>
      <c r="I3" s="19"/>
      <c r="J3" s="19"/>
      <c r="K3" s="19"/>
      <c r="L3" s="19"/>
      <c r="O3" s="20"/>
    </row>
    <row r="4" spans="1:16" ht="42" customHeight="1" x14ac:dyDescent="0.4">
      <c r="A4" s="19" t="s">
        <v>104</v>
      </c>
      <c r="B4" s="19"/>
      <c r="C4" s="19"/>
      <c r="D4" s="19"/>
      <c r="E4" s="19"/>
      <c r="F4" s="19"/>
      <c r="G4" s="19"/>
      <c r="H4" s="19"/>
      <c r="I4" s="19"/>
      <c r="J4" s="19"/>
      <c r="K4" s="19"/>
      <c r="L4" s="19"/>
      <c r="O4" s="20"/>
    </row>
    <row r="5" spans="1:16" ht="42" customHeight="1" x14ac:dyDescent="0.4">
      <c r="A5" s="19"/>
      <c r="B5" s="19"/>
      <c r="C5" s="19"/>
      <c r="D5" s="19"/>
      <c r="E5" s="19"/>
      <c r="F5" s="19"/>
      <c r="G5" s="19"/>
      <c r="H5" s="19"/>
      <c r="I5" s="19"/>
      <c r="J5" s="19"/>
      <c r="K5" s="19"/>
      <c r="L5" s="19"/>
      <c r="O5" s="20"/>
    </row>
    <row r="6" spans="1:16" ht="45.75" customHeight="1" x14ac:dyDescent="0.4">
      <c r="A6" s="22"/>
      <c r="B6" s="22"/>
      <c r="C6" s="22"/>
      <c r="D6" s="22"/>
      <c r="E6" s="22"/>
      <c r="F6" s="22"/>
      <c r="G6" s="22"/>
      <c r="H6" s="22"/>
      <c r="I6" s="22"/>
      <c r="J6" s="229" t="s">
        <v>74</v>
      </c>
      <c r="K6" s="230"/>
      <c r="L6" s="233" t="s">
        <v>71</v>
      </c>
      <c r="M6" s="235" t="s">
        <v>8</v>
      </c>
      <c r="N6" s="236"/>
      <c r="O6" s="237"/>
      <c r="P6" s="8"/>
    </row>
    <row r="7" spans="1:16" ht="27.75" customHeight="1" x14ac:dyDescent="0.4">
      <c r="A7" s="22"/>
      <c r="B7" s="22"/>
      <c r="C7" s="129" t="s">
        <v>0</v>
      </c>
      <c r="D7" s="129" t="s">
        <v>1</v>
      </c>
      <c r="E7" s="129" t="s">
        <v>2</v>
      </c>
      <c r="F7" s="129" t="s">
        <v>3</v>
      </c>
      <c r="G7" s="129" t="s">
        <v>4</v>
      </c>
      <c r="H7" s="129" t="s">
        <v>5</v>
      </c>
      <c r="I7" s="129" t="s">
        <v>6</v>
      </c>
      <c r="J7" s="241"/>
      <c r="K7" s="242"/>
      <c r="L7" s="234"/>
      <c r="M7" s="238"/>
      <c r="N7" s="239"/>
      <c r="O7" s="240"/>
      <c r="P7" s="8"/>
    </row>
    <row r="8" spans="1:16" ht="27.75" customHeight="1" x14ac:dyDescent="0.4">
      <c r="A8" s="22"/>
      <c r="B8" s="22"/>
      <c r="C8" s="23"/>
      <c r="D8" s="23"/>
      <c r="E8" s="23"/>
      <c r="F8" s="23"/>
      <c r="G8" s="23">
        <v>44287</v>
      </c>
      <c r="H8" s="23">
        <f t="shared" ref="H8" si="0">G8+1</f>
        <v>44288</v>
      </c>
      <c r="I8" s="23">
        <f>H8+1</f>
        <v>44289</v>
      </c>
      <c r="J8" s="35"/>
      <c r="K8" s="26"/>
      <c r="L8" s="24"/>
      <c r="M8" s="25"/>
      <c r="N8" s="49"/>
      <c r="O8" s="26"/>
      <c r="P8" s="7"/>
    </row>
    <row r="9" spans="1:16" ht="27.75" customHeight="1" x14ac:dyDescent="0.4">
      <c r="A9" s="103" t="s">
        <v>80</v>
      </c>
      <c r="B9" s="117"/>
      <c r="C9" s="198"/>
      <c r="D9" s="199"/>
      <c r="E9" s="199"/>
      <c r="F9" s="199"/>
      <c r="G9" s="199"/>
      <c r="H9" s="199"/>
      <c r="I9" s="200"/>
      <c r="J9" s="127"/>
      <c r="K9" s="128"/>
      <c r="L9" s="32"/>
      <c r="M9" s="213"/>
      <c r="N9" s="214"/>
      <c r="O9" s="215"/>
      <c r="P9" s="7"/>
    </row>
    <row r="10" spans="1:16" ht="27.75" customHeight="1" x14ac:dyDescent="0.4">
      <c r="A10" s="96" t="s">
        <v>81</v>
      </c>
      <c r="B10" s="115"/>
      <c r="C10" s="201"/>
      <c r="D10" s="202"/>
      <c r="E10" s="202"/>
      <c r="F10" s="203"/>
      <c r="G10" s="134"/>
      <c r="H10" s="134"/>
      <c r="I10" s="134"/>
      <c r="J10" s="135"/>
      <c r="K10" s="37" t="s">
        <v>56</v>
      </c>
      <c r="L10" s="29"/>
      <c r="M10" s="213"/>
      <c r="N10" s="214"/>
      <c r="O10" s="215"/>
      <c r="P10" s="7"/>
    </row>
    <row r="11" spans="1:16" ht="27.75" customHeight="1" x14ac:dyDescent="0.4">
      <c r="A11" s="96" t="s">
        <v>82</v>
      </c>
      <c r="B11" s="115"/>
      <c r="C11" s="201"/>
      <c r="D11" s="202"/>
      <c r="E11" s="202"/>
      <c r="F11" s="203"/>
      <c r="G11" s="134"/>
      <c r="H11" s="134"/>
      <c r="I11" s="134"/>
      <c r="J11" s="135"/>
      <c r="K11" s="37" t="s">
        <v>56</v>
      </c>
      <c r="L11" s="29"/>
      <c r="M11" s="213"/>
      <c r="N11" s="214"/>
      <c r="O11" s="215"/>
      <c r="P11" s="7"/>
    </row>
    <row r="12" spans="1:16" ht="27.75" customHeight="1" x14ac:dyDescent="0.4">
      <c r="A12" s="36"/>
      <c r="B12" s="116"/>
      <c r="C12" s="23">
        <f>I8+1</f>
        <v>44290</v>
      </c>
      <c r="D12" s="23">
        <f>C12+1</f>
        <v>44291</v>
      </c>
      <c r="E12" s="23">
        <f t="shared" ref="E12:H12" si="1">D12+1</f>
        <v>44292</v>
      </c>
      <c r="F12" s="23">
        <f t="shared" si="1"/>
        <v>44293</v>
      </c>
      <c r="G12" s="23">
        <f t="shared" si="1"/>
        <v>44294</v>
      </c>
      <c r="H12" s="23">
        <f t="shared" si="1"/>
        <v>44295</v>
      </c>
      <c r="I12" s="23">
        <f>H12+1</f>
        <v>44296</v>
      </c>
      <c r="J12" s="104"/>
      <c r="K12" s="105"/>
      <c r="L12" s="29"/>
      <c r="M12" s="213"/>
      <c r="N12" s="214"/>
      <c r="O12" s="215"/>
      <c r="P12" s="7"/>
    </row>
    <row r="13" spans="1:16" ht="27.75" customHeight="1" x14ac:dyDescent="0.4">
      <c r="A13" s="103" t="s">
        <v>80</v>
      </c>
      <c r="B13" s="117"/>
      <c r="C13" s="198"/>
      <c r="D13" s="199"/>
      <c r="E13" s="199"/>
      <c r="F13" s="199"/>
      <c r="G13" s="199"/>
      <c r="H13" s="199"/>
      <c r="I13" s="200"/>
      <c r="J13" s="127"/>
      <c r="K13" s="128"/>
      <c r="L13" s="32"/>
      <c r="M13" s="213"/>
      <c r="N13" s="214"/>
      <c r="O13" s="215"/>
      <c r="P13" s="7"/>
    </row>
    <row r="14" spans="1:16" ht="27.75" customHeight="1" x14ac:dyDescent="0.4">
      <c r="A14" s="96" t="s">
        <v>81</v>
      </c>
      <c r="B14" s="115"/>
      <c r="C14" s="134"/>
      <c r="D14" s="134"/>
      <c r="E14" s="134"/>
      <c r="F14" s="134"/>
      <c r="G14" s="134"/>
      <c r="H14" s="134"/>
      <c r="I14" s="134"/>
      <c r="J14" s="135"/>
      <c r="K14" s="37" t="s">
        <v>56</v>
      </c>
      <c r="L14" s="29"/>
      <c r="M14" s="213"/>
      <c r="N14" s="214"/>
      <c r="O14" s="215"/>
      <c r="P14" s="7"/>
    </row>
    <row r="15" spans="1:16" ht="27.75" customHeight="1" x14ac:dyDescent="0.4">
      <c r="A15" s="96" t="s">
        <v>82</v>
      </c>
      <c r="B15" s="115"/>
      <c r="C15" s="134"/>
      <c r="D15" s="134"/>
      <c r="E15" s="134"/>
      <c r="F15" s="134"/>
      <c r="G15" s="134"/>
      <c r="H15" s="134"/>
      <c r="I15" s="134"/>
      <c r="J15" s="135"/>
      <c r="K15" s="37" t="s">
        <v>56</v>
      </c>
      <c r="L15" s="29"/>
      <c r="M15" s="213"/>
      <c r="N15" s="214"/>
      <c r="O15" s="215"/>
      <c r="P15" s="7"/>
    </row>
    <row r="16" spans="1:16" ht="27.75" customHeight="1" x14ac:dyDescent="0.4">
      <c r="A16" s="36" t="s">
        <v>68</v>
      </c>
      <c r="B16" s="116"/>
      <c r="C16" s="198"/>
      <c r="D16" s="199"/>
      <c r="E16" s="199"/>
      <c r="F16" s="199"/>
      <c r="G16" s="199"/>
      <c r="H16" s="199"/>
      <c r="I16" s="200"/>
      <c r="J16" s="127"/>
      <c r="K16" s="128"/>
      <c r="L16" s="32"/>
      <c r="M16" s="213"/>
      <c r="N16" s="214"/>
      <c r="O16" s="215"/>
      <c r="P16" s="7"/>
    </row>
    <row r="17" spans="1:16" ht="27.75" customHeight="1" x14ac:dyDescent="0.4">
      <c r="A17" s="36" t="s">
        <v>70</v>
      </c>
      <c r="B17" s="116"/>
      <c r="C17" s="198"/>
      <c r="D17" s="199"/>
      <c r="E17" s="199"/>
      <c r="F17" s="199"/>
      <c r="G17" s="199"/>
      <c r="H17" s="199"/>
      <c r="I17" s="200"/>
      <c r="J17" s="127"/>
      <c r="K17" s="128"/>
      <c r="L17" s="32"/>
      <c r="M17" s="213"/>
      <c r="N17" s="214"/>
      <c r="O17" s="215"/>
      <c r="P17" s="7"/>
    </row>
    <row r="18" spans="1:16" ht="27.75" customHeight="1" x14ac:dyDescent="0.4">
      <c r="A18" s="36"/>
      <c r="B18" s="116"/>
      <c r="C18" s="23">
        <f>I12+1</f>
        <v>44297</v>
      </c>
      <c r="D18" s="23">
        <f>C18+1</f>
        <v>44298</v>
      </c>
      <c r="E18" s="23">
        <f t="shared" ref="E18:H18" si="2">D18+1</f>
        <v>44299</v>
      </c>
      <c r="F18" s="23">
        <f t="shared" si="2"/>
        <v>44300</v>
      </c>
      <c r="G18" s="23">
        <f t="shared" si="2"/>
        <v>44301</v>
      </c>
      <c r="H18" s="23">
        <f t="shared" si="2"/>
        <v>44302</v>
      </c>
      <c r="I18" s="23">
        <f>H18+1</f>
        <v>44303</v>
      </c>
      <c r="J18" s="104"/>
      <c r="K18" s="105"/>
      <c r="L18" s="29"/>
      <c r="M18" s="213"/>
      <c r="N18" s="214"/>
      <c r="O18" s="215"/>
      <c r="P18" s="7"/>
    </row>
    <row r="19" spans="1:16" ht="27.75" customHeight="1" x14ac:dyDescent="0.4">
      <c r="A19" s="103" t="s">
        <v>80</v>
      </c>
      <c r="B19" s="117"/>
      <c r="C19" s="198"/>
      <c r="D19" s="199"/>
      <c r="E19" s="199"/>
      <c r="F19" s="199"/>
      <c r="G19" s="199"/>
      <c r="H19" s="199"/>
      <c r="I19" s="200"/>
      <c r="J19" s="127"/>
      <c r="K19" s="128"/>
      <c r="L19" s="32"/>
      <c r="M19" s="213"/>
      <c r="N19" s="214"/>
      <c r="O19" s="215"/>
      <c r="P19" s="7"/>
    </row>
    <row r="20" spans="1:16" ht="27.75" customHeight="1" x14ac:dyDescent="0.4">
      <c r="A20" s="96" t="s">
        <v>81</v>
      </c>
      <c r="B20" s="115"/>
      <c r="C20" s="134"/>
      <c r="D20" s="134"/>
      <c r="E20" s="134"/>
      <c r="F20" s="134"/>
      <c r="G20" s="134"/>
      <c r="H20" s="134"/>
      <c r="I20" s="134"/>
      <c r="J20" s="135"/>
      <c r="K20" s="37" t="s">
        <v>56</v>
      </c>
      <c r="L20" s="29"/>
      <c r="M20" s="213"/>
      <c r="N20" s="214"/>
      <c r="O20" s="215"/>
      <c r="P20" s="7"/>
    </row>
    <row r="21" spans="1:16" ht="27.75" customHeight="1" x14ac:dyDescent="0.4">
      <c r="A21" s="96" t="s">
        <v>82</v>
      </c>
      <c r="B21" s="115"/>
      <c r="C21" s="134"/>
      <c r="D21" s="134"/>
      <c r="E21" s="134"/>
      <c r="F21" s="134"/>
      <c r="G21" s="134"/>
      <c r="H21" s="134"/>
      <c r="I21" s="134"/>
      <c r="J21" s="135"/>
      <c r="K21" s="37" t="s">
        <v>56</v>
      </c>
      <c r="L21" s="29"/>
      <c r="M21" s="213"/>
      <c r="N21" s="214"/>
      <c r="O21" s="215"/>
      <c r="P21" s="7"/>
    </row>
    <row r="22" spans="1:16" ht="27.75" customHeight="1" x14ac:dyDescent="0.4">
      <c r="A22" s="36" t="s">
        <v>68</v>
      </c>
      <c r="B22" s="116"/>
      <c r="C22" s="198"/>
      <c r="D22" s="199"/>
      <c r="E22" s="199"/>
      <c r="F22" s="199"/>
      <c r="G22" s="199"/>
      <c r="H22" s="199"/>
      <c r="I22" s="200"/>
      <c r="J22" s="127"/>
      <c r="K22" s="128"/>
      <c r="L22" s="32"/>
      <c r="M22" s="213"/>
      <c r="N22" s="214"/>
      <c r="O22" s="215"/>
      <c r="P22" s="7"/>
    </row>
    <row r="23" spans="1:16" ht="27.75" customHeight="1" x14ac:dyDescent="0.4">
      <c r="A23" s="36" t="s">
        <v>70</v>
      </c>
      <c r="B23" s="116"/>
      <c r="C23" s="198"/>
      <c r="D23" s="199"/>
      <c r="E23" s="199"/>
      <c r="F23" s="199"/>
      <c r="G23" s="199"/>
      <c r="H23" s="199"/>
      <c r="I23" s="200"/>
      <c r="J23" s="127"/>
      <c r="K23" s="128"/>
      <c r="L23" s="32"/>
      <c r="M23" s="213"/>
      <c r="N23" s="214"/>
      <c r="O23" s="215"/>
      <c r="P23" s="7"/>
    </row>
    <row r="24" spans="1:16" ht="27.75" customHeight="1" x14ac:dyDescent="0.4">
      <c r="A24" s="36"/>
      <c r="B24" s="116"/>
      <c r="C24" s="23">
        <f>I18+1</f>
        <v>44304</v>
      </c>
      <c r="D24" s="23">
        <f>C24+1</f>
        <v>44305</v>
      </c>
      <c r="E24" s="23">
        <f t="shared" ref="E24:H24" si="3">D24+1</f>
        <v>44306</v>
      </c>
      <c r="F24" s="23">
        <f t="shared" si="3"/>
        <v>44307</v>
      </c>
      <c r="G24" s="23">
        <f t="shared" si="3"/>
        <v>44308</v>
      </c>
      <c r="H24" s="23">
        <f t="shared" si="3"/>
        <v>44309</v>
      </c>
      <c r="I24" s="23">
        <f>H24+1</f>
        <v>44310</v>
      </c>
      <c r="J24" s="104"/>
      <c r="K24" s="105"/>
      <c r="L24" s="29"/>
      <c r="M24" s="213"/>
      <c r="N24" s="214"/>
      <c r="O24" s="215"/>
      <c r="P24" s="7"/>
    </row>
    <row r="25" spans="1:16" ht="27.75" customHeight="1" x14ac:dyDescent="0.4">
      <c r="A25" s="103" t="s">
        <v>77</v>
      </c>
      <c r="B25" s="117"/>
      <c r="C25" s="198"/>
      <c r="D25" s="199"/>
      <c r="E25" s="199"/>
      <c r="F25" s="199"/>
      <c r="G25" s="199"/>
      <c r="H25" s="199"/>
      <c r="I25" s="200"/>
      <c r="J25" s="127"/>
      <c r="K25" s="128"/>
      <c r="L25" s="32"/>
      <c r="M25" s="213"/>
      <c r="N25" s="214"/>
      <c r="O25" s="215"/>
      <c r="P25" s="7"/>
    </row>
    <row r="26" spans="1:16" ht="27.75" customHeight="1" x14ac:dyDescent="0.4">
      <c r="A26" s="96" t="s">
        <v>78</v>
      </c>
      <c r="B26" s="115"/>
      <c r="C26" s="134"/>
      <c r="D26" s="134"/>
      <c r="E26" s="134"/>
      <c r="F26" s="134"/>
      <c r="G26" s="134"/>
      <c r="H26" s="134"/>
      <c r="I26" s="134"/>
      <c r="J26" s="135"/>
      <c r="K26" s="37" t="s">
        <v>56</v>
      </c>
      <c r="L26" s="29"/>
      <c r="M26" s="213"/>
      <c r="N26" s="214"/>
      <c r="O26" s="215"/>
      <c r="P26" s="7"/>
    </row>
    <row r="27" spans="1:16" ht="27.75" customHeight="1" x14ac:dyDescent="0.4">
      <c r="A27" s="96" t="s">
        <v>79</v>
      </c>
      <c r="B27" s="115"/>
      <c r="C27" s="134"/>
      <c r="D27" s="134"/>
      <c r="E27" s="134"/>
      <c r="F27" s="134"/>
      <c r="G27" s="134"/>
      <c r="H27" s="134"/>
      <c r="I27" s="134"/>
      <c r="J27" s="135"/>
      <c r="K27" s="37" t="s">
        <v>56</v>
      </c>
      <c r="L27" s="29"/>
      <c r="M27" s="213"/>
      <c r="N27" s="214"/>
      <c r="O27" s="215"/>
      <c r="P27" s="7"/>
    </row>
    <row r="28" spans="1:16" ht="27.75" customHeight="1" x14ac:dyDescent="0.4">
      <c r="A28" s="36" t="s">
        <v>68</v>
      </c>
      <c r="B28" s="116"/>
      <c r="C28" s="198"/>
      <c r="D28" s="199"/>
      <c r="E28" s="199"/>
      <c r="F28" s="199"/>
      <c r="G28" s="199"/>
      <c r="H28" s="199"/>
      <c r="I28" s="200"/>
      <c r="J28" s="127"/>
      <c r="K28" s="128"/>
      <c r="L28" s="32"/>
      <c r="M28" s="213"/>
      <c r="N28" s="214"/>
      <c r="O28" s="215"/>
      <c r="P28" s="7"/>
    </row>
    <row r="29" spans="1:16" ht="27.75" customHeight="1" x14ac:dyDescent="0.4">
      <c r="A29" s="36" t="s">
        <v>70</v>
      </c>
      <c r="B29" s="116"/>
      <c r="C29" s="198"/>
      <c r="D29" s="199"/>
      <c r="E29" s="199"/>
      <c r="F29" s="199"/>
      <c r="G29" s="199"/>
      <c r="H29" s="199"/>
      <c r="I29" s="200"/>
      <c r="J29" s="127"/>
      <c r="K29" s="128"/>
      <c r="L29" s="32"/>
      <c r="M29" s="213"/>
      <c r="N29" s="214"/>
      <c r="O29" s="215"/>
      <c r="P29" s="7"/>
    </row>
    <row r="30" spans="1:16" ht="27.75" customHeight="1" x14ac:dyDescent="0.4">
      <c r="A30" s="36"/>
      <c r="B30" s="116"/>
      <c r="C30" s="23">
        <f>I24+1</f>
        <v>44311</v>
      </c>
      <c r="D30" s="23">
        <f>C30+1</f>
        <v>44312</v>
      </c>
      <c r="E30" s="23">
        <f t="shared" ref="E30:H42" si="4">D30+1</f>
        <v>44313</v>
      </c>
      <c r="F30" s="23">
        <f t="shared" si="4"/>
        <v>44314</v>
      </c>
      <c r="G30" s="23">
        <f t="shared" si="4"/>
        <v>44315</v>
      </c>
      <c r="H30" s="23">
        <f t="shared" si="4"/>
        <v>44316</v>
      </c>
      <c r="I30" s="23">
        <f>H30+1</f>
        <v>44317</v>
      </c>
      <c r="J30" s="104"/>
      <c r="K30" s="105"/>
      <c r="L30" s="29"/>
      <c r="M30" s="213"/>
      <c r="N30" s="214"/>
      <c r="O30" s="215"/>
      <c r="P30" s="7"/>
    </row>
    <row r="31" spans="1:16" ht="27.75" customHeight="1" x14ac:dyDescent="0.4">
      <c r="A31" s="103" t="s">
        <v>80</v>
      </c>
      <c r="B31" s="117"/>
      <c r="C31" s="198"/>
      <c r="D31" s="199"/>
      <c r="E31" s="199"/>
      <c r="F31" s="199"/>
      <c r="G31" s="199"/>
      <c r="H31" s="199"/>
      <c r="I31" s="200"/>
      <c r="J31" s="127"/>
      <c r="K31" s="128"/>
      <c r="L31" s="32"/>
      <c r="M31" s="213"/>
      <c r="N31" s="214"/>
      <c r="O31" s="215"/>
      <c r="P31" s="7"/>
    </row>
    <row r="32" spans="1:16" ht="27.75" customHeight="1" x14ac:dyDescent="0.4">
      <c r="A32" s="96" t="s">
        <v>81</v>
      </c>
      <c r="B32" s="115"/>
      <c r="C32" s="134"/>
      <c r="D32" s="134"/>
      <c r="E32" s="134"/>
      <c r="F32" s="134"/>
      <c r="G32" s="134"/>
      <c r="H32" s="134"/>
      <c r="I32" s="134"/>
      <c r="J32" s="135"/>
      <c r="K32" s="37" t="s">
        <v>56</v>
      </c>
      <c r="L32" s="29"/>
      <c r="M32" s="213"/>
      <c r="N32" s="214"/>
      <c r="O32" s="215"/>
      <c r="P32" s="7"/>
    </row>
    <row r="33" spans="1:16" ht="27.75" customHeight="1" x14ac:dyDescent="0.4">
      <c r="A33" s="96" t="s">
        <v>82</v>
      </c>
      <c r="B33" s="115"/>
      <c r="C33" s="134"/>
      <c r="D33" s="134"/>
      <c r="E33" s="134"/>
      <c r="F33" s="134"/>
      <c r="G33" s="134"/>
      <c r="H33" s="134"/>
      <c r="I33" s="134"/>
      <c r="J33" s="135"/>
      <c r="K33" s="37" t="s">
        <v>56</v>
      </c>
      <c r="L33" s="29"/>
      <c r="M33" s="213"/>
      <c r="N33" s="214"/>
      <c r="O33" s="215"/>
      <c r="P33" s="7"/>
    </row>
    <row r="34" spans="1:16" ht="27.75" customHeight="1" x14ac:dyDescent="0.4">
      <c r="A34" s="36" t="s">
        <v>68</v>
      </c>
      <c r="B34" s="116"/>
      <c r="C34" s="198"/>
      <c r="D34" s="199"/>
      <c r="E34" s="199"/>
      <c r="F34" s="199"/>
      <c r="G34" s="199"/>
      <c r="H34" s="199"/>
      <c r="I34" s="200"/>
      <c r="J34" s="127"/>
      <c r="K34" s="128"/>
      <c r="L34" s="32"/>
      <c r="M34" s="213"/>
      <c r="N34" s="214"/>
      <c r="O34" s="215"/>
      <c r="P34" s="7"/>
    </row>
    <row r="35" spans="1:16" ht="27.75" customHeight="1" x14ac:dyDescent="0.4">
      <c r="A35" s="36" t="s">
        <v>70</v>
      </c>
      <c r="B35" s="116"/>
      <c r="C35" s="198"/>
      <c r="D35" s="199"/>
      <c r="E35" s="199"/>
      <c r="F35" s="199"/>
      <c r="G35" s="199"/>
      <c r="H35" s="199"/>
      <c r="I35" s="200"/>
      <c r="J35" s="127"/>
      <c r="K35" s="128"/>
      <c r="L35" s="32"/>
      <c r="M35" s="213"/>
      <c r="N35" s="214"/>
      <c r="O35" s="215"/>
      <c r="P35" s="7"/>
    </row>
    <row r="36" spans="1:16" ht="27.75" customHeight="1" x14ac:dyDescent="0.4">
      <c r="A36" s="36"/>
      <c r="B36" s="116"/>
      <c r="C36" s="23">
        <f>I30+1</f>
        <v>44318</v>
      </c>
      <c r="D36" s="23">
        <f>C36+1</f>
        <v>44319</v>
      </c>
      <c r="E36" s="23">
        <f t="shared" ref="E36:H36" si="5">D36+1</f>
        <v>44320</v>
      </c>
      <c r="F36" s="23">
        <f t="shared" si="5"/>
        <v>44321</v>
      </c>
      <c r="G36" s="23">
        <f t="shared" si="5"/>
        <v>44322</v>
      </c>
      <c r="H36" s="23">
        <f t="shared" si="5"/>
        <v>44323</v>
      </c>
      <c r="I36" s="23">
        <f>H36+1</f>
        <v>44324</v>
      </c>
      <c r="J36" s="104"/>
      <c r="K36" s="105"/>
      <c r="L36" s="29"/>
      <c r="M36" s="213"/>
      <c r="N36" s="214"/>
      <c r="O36" s="215"/>
      <c r="P36" s="7"/>
    </row>
    <row r="37" spans="1:16" ht="27.75" customHeight="1" x14ac:dyDescent="0.4">
      <c r="A37" s="103" t="s">
        <v>80</v>
      </c>
      <c r="B37" s="117"/>
      <c r="C37" s="198"/>
      <c r="D37" s="199"/>
      <c r="E37" s="199"/>
      <c r="F37" s="199"/>
      <c r="G37" s="199"/>
      <c r="H37" s="199"/>
      <c r="I37" s="200"/>
      <c r="J37" s="127"/>
      <c r="K37" s="128"/>
      <c r="L37" s="32"/>
      <c r="M37" s="213"/>
      <c r="N37" s="214"/>
      <c r="O37" s="215"/>
      <c r="P37" s="7"/>
    </row>
    <row r="38" spans="1:16" ht="27.75" customHeight="1" x14ac:dyDescent="0.4">
      <c r="A38" s="96" t="s">
        <v>81</v>
      </c>
      <c r="B38" s="115"/>
      <c r="C38" s="134"/>
      <c r="D38" s="134"/>
      <c r="E38" s="134"/>
      <c r="F38" s="134"/>
      <c r="G38" s="134"/>
      <c r="H38" s="134"/>
      <c r="I38" s="134"/>
      <c r="J38" s="135"/>
      <c r="K38" s="37" t="s">
        <v>56</v>
      </c>
      <c r="L38" s="29"/>
      <c r="M38" s="213"/>
      <c r="N38" s="214"/>
      <c r="O38" s="215"/>
      <c r="P38" s="7"/>
    </row>
    <row r="39" spans="1:16" ht="27.75" customHeight="1" x14ac:dyDescent="0.4">
      <c r="A39" s="96" t="s">
        <v>82</v>
      </c>
      <c r="B39" s="115"/>
      <c r="C39" s="134"/>
      <c r="D39" s="134"/>
      <c r="E39" s="134"/>
      <c r="F39" s="134"/>
      <c r="G39" s="134"/>
      <c r="H39" s="134"/>
      <c r="I39" s="134"/>
      <c r="J39" s="135"/>
      <c r="K39" s="37" t="s">
        <v>56</v>
      </c>
      <c r="L39" s="29"/>
      <c r="M39" s="213"/>
      <c r="N39" s="214"/>
      <c r="O39" s="215"/>
      <c r="P39" s="7"/>
    </row>
    <row r="40" spans="1:16" ht="27.75" customHeight="1" x14ac:dyDescent="0.4">
      <c r="A40" s="36" t="s">
        <v>68</v>
      </c>
      <c r="B40" s="116"/>
      <c r="C40" s="198"/>
      <c r="D40" s="199"/>
      <c r="E40" s="199"/>
      <c r="F40" s="199"/>
      <c r="G40" s="199"/>
      <c r="H40" s="199"/>
      <c r="I40" s="200"/>
      <c r="J40" s="127"/>
      <c r="K40" s="128"/>
      <c r="L40" s="32"/>
      <c r="M40" s="213"/>
      <c r="N40" s="214"/>
      <c r="O40" s="215"/>
      <c r="P40" s="7"/>
    </row>
    <row r="41" spans="1:16" ht="27.75" customHeight="1" x14ac:dyDescent="0.4">
      <c r="A41" s="36" t="s">
        <v>70</v>
      </c>
      <c r="B41" s="116"/>
      <c r="C41" s="198"/>
      <c r="D41" s="199"/>
      <c r="E41" s="199"/>
      <c r="F41" s="199"/>
      <c r="G41" s="199"/>
      <c r="H41" s="199"/>
      <c r="I41" s="200"/>
      <c r="J41" s="127"/>
      <c r="K41" s="128"/>
      <c r="L41" s="32"/>
      <c r="M41" s="213"/>
      <c r="N41" s="214"/>
      <c r="O41" s="215"/>
      <c r="P41" s="7"/>
    </row>
    <row r="42" spans="1:16" ht="27.75" customHeight="1" x14ac:dyDescent="0.4">
      <c r="A42" s="36"/>
      <c r="B42" s="116"/>
      <c r="C42" s="23">
        <f>I36+1</f>
        <v>44325</v>
      </c>
      <c r="D42" s="23">
        <f>C42+1</f>
        <v>44326</v>
      </c>
      <c r="E42" s="23">
        <f t="shared" si="4"/>
        <v>44327</v>
      </c>
      <c r="F42" s="23">
        <f t="shared" si="4"/>
        <v>44328</v>
      </c>
      <c r="G42" s="23">
        <f t="shared" si="4"/>
        <v>44329</v>
      </c>
      <c r="H42" s="23">
        <f t="shared" si="4"/>
        <v>44330</v>
      </c>
      <c r="I42" s="23">
        <f>H42+1</f>
        <v>44331</v>
      </c>
      <c r="J42" s="104"/>
      <c r="K42" s="105"/>
      <c r="L42" s="29"/>
      <c r="M42" s="213"/>
      <c r="N42" s="214"/>
      <c r="O42" s="215"/>
      <c r="P42" s="7"/>
    </row>
    <row r="43" spans="1:16" ht="27.75" customHeight="1" x14ac:dyDescent="0.4">
      <c r="A43" s="103" t="s">
        <v>80</v>
      </c>
      <c r="B43" s="117"/>
      <c r="C43" s="134"/>
      <c r="D43" s="134"/>
      <c r="E43" s="134"/>
      <c r="F43" s="134"/>
      <c r="G43" s="134"/>
      <c r="H43" s="134"/>
      <c r="I43" s="134"/>
      <c r="J43" s="47"/>
      <c r="K43" s="44"/>
      <c r="L43" s="137" t="s">
        <v>120</v>
      </c>
      <c r="M43" s="213"/>
      <c r="N43" s="214"/>
      <c r="O43" s="215"/>
      <c r="P43" s="7"/>
    </row>
    <row r="44" spans="1:16" ht="27.75" customHeight="1" x14ac:dyDescent="0.4">
      <c r="A44" s="96" t="s">
        <v>81</v>
      </c>
      <c r="B44" s="115"/>
      <c r="C44" s="134"/>
      <c r="D44" s="134"/>
      <c r="E44" s="134"/>
      <c r="F44" s="134"/>
      <c r="G44" s="134"/>
      <c r="H44" s="134"/>
      <c r="I44" s="134"/>
      <c r="J44" s="135"/>
      <c r="K44" s="37" t="s">
        <v>56</v>
      </c>
      <c r="L44" s="29"/>
      <c r="M44" s="213"/>
      <c r="N44" s="214"/>
      <c r="O44" s="215"/>
      <c r="P44" s="7"/>
    </row>
    <row r="45" spans="1:16" ht="27.75" customHeight="1" x14ac:dyDescent="0.4">
      <c r="A45" s="96" t="s">
        <v>82</v>
      </c>
      <c r="B45" s="115"/>
      <c r="C45" s="134"/>
      <c r="D45" s="134"/>
      <c r="E45" s="134"/>
      <c r="F45" s="134"/>
      <c r="G45" s="134"/>
      <c r="H45" s="134"/>
      <c r="I45" s="134"/>
      <c r="J45" s="135"/>
      <c r="K45" s="37" t="s">
        <v>56</v>
      </c>
      <c r="L45" s="29"/>
      <c r="M45" s="213"/>
      <c r="N45" s="214"/>
      <c r="O45" s="215"/>
      <c r="P45" s="7"/>
    </row>
    <row r="46" spans="1:16" ht="27.75" customHeight="1" x14ac:dyDescent="0.4">
      <c r="A46" s="36" t="s">
        <v>68</v>
      </c>
      <c r="B46" s="116"/>
      <c r="C46" s="136"/>
      <c r="D46" s="136"/>
      <c r="E46" s="136"/>
      <c r="F46" s="136"/>
      <c r="G46" s="136"/>
      <c r="H46" s="136"/>
      <c r="I46" s="136"/>
      <c r="J46" s="135"/>
      <c r="K46" s="37" t="s">
        <v>57</v>
      </c>
      <c r="L46" s="32"/>
      <c r="M46" s="213"/>
      <c r="N46" s="214"/>
      <c r="O46" s="215"/>
      <c r="P46" s="7"/>
    </row>
    <row r="47" spans="1:16" ht="27.75" customHeight="1" x14ac:dyDescent="0.4">
      <c r="A47" s="36" t="s">
        <v>70</v>
      </c>
      <c r="B47" s="116"/>
      <c r="C47" s="136"/>
      <c r="D47" s="136"/>
      <c r="E47" s="136"/>
      <c r="F47" s="136"/>
      <c r="G47" s="136"/>
      <c r="H47" s="136"/>
      <c r="I47" s="136"/>
      <c r="J47" s="135"/>
      <c r="K47" s="37" t="s">
        <v>57</v>
      </c>
      <c r="L47" s="32"/>
      <c r="M47" s="213"/>
      <c r="N47" s="214"/>
      <c r="O47" s="215"/>
      <c r="P47" s="7"/>
    </row>
    <row r="48" spans="1:16" ht="27.75" customHeight="1" x14ac:dyDescent="0.4">
      <c r="A48" s="36"/>
      <c r="B48" s="116"/>
      <c r="C48" s="23">
        <f>I42+1</f>
        <v>44332</v>
      </c>
      <c r="D48" s="23">
        <f>C48+1</f>
        <v>44333</v>
      </c>
      <c r="E48" s="23">
        <f t="shared" ref="E48:H136" si="6">D48+1</f>
        <v>44334</v>
      </c>
      <c r="F48" s="23">
        <f t="shared" si="6"/>
        <v>44335</v>
      </c>
      <c r="G48" s="23">
        <f t="shared" si="6"/>
        <v>44336</v>
      </c>
      <c r="H48" s="23">
        <f t="shared" si="6"/>
        <v>44337</v>
      </c>
      <c r="I48" s="23">
        <f>H48+1</f>
        <v>44338</v>
      </c>
      <c r="J48" s="104"/>
      <c r="K48" s="105"/>
      <c r="L48" s="29"/>
      <c r="M48" s="213"/>
      <c r="N48" s="214"/>
      <c r="O48" s="215"/>
      <c r="P48" s="7"/>
    </row>
    <row r="49" spans="1:16" ht="27.75" customHeight="1" x14ac:dyDescent="0.4">
      <c r="A49" s="103" t="s">
        <v>80</v>
      </c>
      <c r="B49" s="117"/>
      <c r="C49" s="134"/>
      <c r="D49" s="134"/>
      <c r="E49" s="134"/>
      <c r="F49" s="134"/>
      <c r="G49" s="134"/>
      <c r="H49" s="134"/>
      <c r="I49" s="134"/>
      <c r="J49" s="47"/>
      <c r="K49" s="44"/>
      <c r="L49" s="137" t="s">
        <v>120</v>
      </c>
      <c r="M49" s="213"/>
      <c r="N49" s="214"/>
      <c r="O49" s="215"/>
      <c r="P49" s="7"/>
    </row>
    <row r="50" spans="1:16" ht="27.75" customHeight="1" x14ac:dyDescent="0.4">
      <c r="A50" s="96" t="s">
        <v>81</v>
      </c>
      <c r="B50" s="115"/>
      <c r="C50" s="134"/>
      <c r="D50" s="134"/>
      <c r="E50" s="134"/>
      <c r="F50" s="134"/>
      <c r="G50" s="134"/>
      <c r="H50" s="134"/>
      <c r="I50" s="134"/>
      <c r="J50" s="135"/>
      <c r="K50" s="37" t="s">
        <v>56</v>
      </c>
      <c r="L50" s="29"/>
      <c r="M50" s="213"/>
      <c r="N50" s="214"/>
      <c r="O50" s="215"/>
      <c r="P50" s="7"/>
    </row>
    <row r="51" spans="1:16" ht="27.75" customHeight="1" x14ac:dyDescent="0.4">
      <c r="A51" s="96" t="s">
        <v>82</v>
      </c>
      <c r="B51" s="115"/>
      <c r="C51" s="134"/>
      <c r="D51" s="134"/>
      <c r="E51" s="134"/>
      <c r="F51" s="134"/>
      <c r="G51" s="134"/>
      <c r="H51" s="134"/>
      <c r="I51" s="134"/>
      <c r="J51" s="135"/>
      <c r="K51" s="37" t="s">
        <v>56</v>
      </c>
      <c r="L51" s="29"/>
      <c r="M51" s="213"/>
      <c r="N51" s="214"/>
      <c r="O51" s="215"/>
      <c r="P51" s="7"/>
    </row>
    <row r="52" spans="1:16" ht="27.75" customHeight="1" x14ac:dyDescent="0.4">
      <c r="A52" s="36" t="s">
        <v>68</v>
      </c>
      <c r="B52" s="116"/>
      <c r="C52" s="136"/>
      <c r="D52" s="136"/>
      <c r="E52" s="136"/>
      <c r="F52" s="136"/>
      <c r="G52" s="136"/>
      <c r="H52" s="136"/>
      <c r="I52" s="136"/>
      <c r="J52" s="135"/>
      <c r="K52" s="37" t="s">
        <v>57</v>
      </c>
      <c r="L52" s="32"/>
      <c r="M52" s="213"/>
      <c r="N52" s="214"/>
      <c r="O52" s="215"/>
      <c r="P52" s="7"/>
    </row>
    <row r="53" spans="1:16" ht="27.75" customHeight="1" x14ac:dyDescent="0.4">
      <c r="A53" s="36" t="s">
        <v>70</v>
      </c>
      <c r="B53" s="116"/>
      <c r="C53" s="136"/>
      <c r="D53" s="136"/>
      <c r="E53" s="136"/>
      <c r="F53" s="136"/>
      <c r="G53" s="136"/>
      <c r="H53" s="136"/>
      <c r="I53" s="136"/>
      <c r="J53" s="135"/>
      <c r="K53" s="37" t="s">
        <v>57</v>
      </c>
      <c r="L53" s="32"/>
      <c r="M53" s="213"/>
      <c r="N53" s="214"/>
      <c r="O53" s="215"/>
      <c r="P53" s="7"/>
    </row>
    <row r="54" spans="1:16" ht="27.75" customHeight="1" x14ac:dyDescent="0.4">
      <c r="A54" s="36"/>
      <c r="B54" s="116"/>
      <c r="C54" s="23">
        <f>I48+1</f>
        <v>44339</v>
      </c>
      <c r="D54" s="23">
        <f>C54+1</f>
        <v>44340</v>
      </c>
      <c r="E54" s="23">
        <f t="shared" si="6"/>
        <v>44341</v>
      </c>
      <c r="F54" s="23">
        <f t="shared" si="6"/>
        <v>44342</v>
      </c>
      <c r="G54" s="23">
        <f t="shared" si="6"/>
        <v>44343</v>
      </c>
      <c r="H54" s="23">
        <f t="shared" si="6"/>
        <v>44344</v>
      </c>
      <c r="I54" s="23">
        <f>H54+1</f>
        <v>44345</v>
      </c>
      <c r="J54" s="104"/>
      <c r="K54" s="105"/>
      <c r="L54" s="29"/>
      <c r="M54" s="213"/>
      <c r="N54" s="214"/>
      <c r="O54" s="215"/>
      <c r="P54" s="7"/>
    </row>
    <row r="55" spans="1:16" ht="27.75" customHeight="1" x14ac:dyDescent="0.4">
      <c r="A55" s="103" t="s">
        <v>80</v>
      </c>
      <c r="B55" s="117"/>
      <c r="C55" s="134"/>
      <c r="D55" s="134"/>
      <c r="E55" s="134"/>
      <c r="F55" s="134"/>
      <c r="G55" s="134"/>
      <c r="H55" s="134"/>
      <c r="I55" s="134"/>
      <c r="J55" s="47"/>
      <c r="K55" s="44"/>
      <c r="L55" s="137" t="s">
        <v>120</v>
      </c>
      <c r="M55" s="213"/>
      <c r="N55" s="214"/>
      <c r="O55" s="215"/>
      <c r="P55" s="7"/>
    </row>
    <row r="56" spans="1:16" ht="27.75" customHeight="1" x14ac:dyDescent="0.4">
      <c r="A56" s="96" t="s">
        <v>81</v>
      </c>
      <c r="B56" s="115"/>
      <c r="C56" s="134"/>
      <c r="D56" s="134"/>
      <c r="E56" s="134"/>
      <c r="F56" s="134"/>
      <c r="G56" s="134"/>
      <c r="H56" s="134"/>
      <c r="I56" s="134"/>
      <c r="J56" s="135"/>
      <c r="K56" s="37" t="s">
        <v>56</v>
      </c>
      <c r="L56" s="29"/>
      <c r="M56" s="213"/>
      <c r="N56" s="214"/>
      <c r="O56" s="215"/>
      <c r="P56" s="7"/>
    </row>
    <row r="57" spans="1:16" ht="27.75" customHeight="1" x14ac:dyDescent="0.4">
      <c r="A57" s="96" t="s">
        <v>82</v>
      </c>
      <c r="B57" s="115"/>
      <c r="C57" s="134"/>
      <c r="D57" s="134"/>
      <c r="E57" s="134"/>
      <c r="F57" s="134"/>
      <c r="G57" s="134"/>
      <c r="H57" s="134"/>
      <c r="I57" s="134"/>
      <c r="J57" s="135"/>
      <c r="K57" s="37" t="s">
        <v>56</v>
      </c>
      <c r="L57" s="29"/>
      <c r="M57" s="213"/>
      <c r="N57" s="214"/>
      <c r="O57" s="215"/>
      <c r="P57" s="7"/>
    </row>
    <row r="58" spans="1:16" ht="27.75" customHeight="1" x14ac:dyDescent="0.4">
      <c r="A58" s="36" t="s">
        <v>68</v>
      </c>
      <c r="B58" s="116"/>
      <c r="C58" s="136"/>
      <c r="D58" s="136"/>
      <c r="E58" s="136"/>
      <c r="F58" s="136"/>
      <c r="G58" s="136"/>
      <c r="H58" s="136"/>
      <c r="I58" s="136"/>
      <c r="J58" s="135"/>
      <c r="K58" s="37" t="s">
        <v>57</v>
      </c>
      <c r="L58" s="32"/>
      <c r="M58" s="213"/>
      <c r="N58" s="214"/>
      <c r="O58" s="215"/>
      <c r="P58" s="7"/>
    </row>
    <row r="59" spans="1:16" ht="27.75" customHeight="1" x14ac:dyDescent="0.4">
      <c r="A59" s="36" t="s">
        <v>70</v>
      </c>
      <c r="B59" s="116"/>
      <c r="C59" s="136"/>
      <c r="D59" s="136"/>
      <c r="E59" s="136"/>
      <c r="F59" s="136"/>
      <c r="G59" s="136"/>
      <c r="H59" s="136"/>
      <c r="I59" s="136"/>
      <c r="J59" s="135"/>
      <c r="K59" s="37" t="s">
        <v>57</v>
      </c>
      <c r="L59" s="32"/>
      <c r="M59" s="213"/>
      <c r="N59" s="214"/>
      <c r="O59" s="215"/>
      <c r="P59" s="7"/>
    </row>
    <row r="60" spans="1:16" ht="27.75" customHeight="1" x14ac:dyDescent="0.4">
      <c r="A60" s="36"/>
      <c r="B60" s="116"/>
      <c r="C60" s="23">
        <f>I54+1</f>
        <v>44346</v>
      </c>
      <c r="D60" s="23">
        <f>C60+1</f>
        <v>44347</v>
      </c>
      <c r="E60" s="23">
        <f t="shared" si="6"/>
        <v>44348</v>
      </c>
      <c r="F60" s="23">
        <f t="shared" si="6"/>
        <v>44349</v>
      </c>
      <c r="G60" s="23">
        <f t="shared" si="6"/>
        <v>44350</v>
      </c>
      <c r="H60" s="23">
        <f t="shared" si="6"/>
        <v>44351</v>
      </c>
      <c r="I60" s="23">
        <f>H60+1</f>
        <v>44352</v>
      </c>
      <c r="J60" s="104"/>
      <c r="K60" s="105"/>
      <c r="L60" s="29"/>
      <c r="M60" s="213"/>
      <c r="N60" s="214"/>
      <c r="O60" s="215"/>
      <c r="P60" s="7"/>
    </row>
    <row r="61" spans="1:16" ht="27.75" customHeight="1" x14ac:dyDescent="0.4">
      <c r="A61" s="51" t="s">
        <v>80</v>
      </c>
      <c r="B61" s="98" t="s">
        <v>113</v>
      </c>
      <c r="C61" s="134"/>
      <c r="D61" s="134"/>
      <c r="E61" s="134"/>
      <c r="F61" s="134"/>
      <c r="G61" s="134"/>
      <c r="H61" s="134"/>
      <c r="I61" s="134"/>
      <c r="J61" s="220"/>
      <c r="K61" s="221"/>
      <c r="L61" s="224" t="s">
        <v>120</v>
      </c>
      <c r="M61" s="213"/>
      <c r="N61" s="214"/>
      <c r="O61" s="215"/>
      <c r="P61" s="7"/>
    </row>
    <row r="62" spans="1:16" ht="27.75" customHeight="1" x14ac:dyDescent="0.4">
      <c r="A62" s="51" t="s">
        <v>80</v>
      </c>
      <c r="B62" s="98" t="s">
        <v>114</v>
      </c>
      <c r="C62" s="100"/>
      <c r="D62" s="100"/>
      <c r="E62" s="134"/>
      <c r="F62" s="134"/>
      <c r="G62" s="134"/>
      <c r="H62" s="134"/>
      <c r="I62" s="134"/>
      <c r="J62" s="222"/>
      <c r="K62" s="223"/>
      <c r="L62" s="225"/>
      <c r="M62" s="213"/>
      <c r="N62" s="214"/>
      <c r="O62" s="215"/>
      <c r="P62" s="7"/>
    </row>
    <row r="63" spans="1:16" ht="27.75" hidden="1" customHeight="1" x14ac:dyDescent="0.4">
      <c r="A63" s="51"/>
      <c r="B63" s="98"/>
      <c r="C63" s="46">
        <f t="shared" ref="C63:I63" si="7">C61+C62</f>
        <v>0</v>
      </c>
      <c r="D63" s="46">
        <f t="shared" si="7"/>
        <v>0</v>
      </c>
      <c r="E63" s="46">
        <f t="shared" si="7"/>
        <v>0</v>
      </c>
      <c r="F63" s="46">
        <f t="shared" si="7"/>
        <v>0</v>
      </c>
      <c r="G63" s="46">
        <f t="shared" si="7"/>
        <v>0</v>
      </c>
      <c r="H63" s="46">
        <f t="shared" si="7"/>
        <v>0</v>
      </c>
      <c r="I63" s="46">
        <f t="shared" si="7"/>
        <v>0</v>
      </c>
      <c r="J63" s="47"/>
      <c r="K63" s="44"/>
      <c r="L63" s="48"/>
      <c r="M63" s="213"/>
      <c r="N63" s="214"/>
      <c r="O63" s="215"/>
      <c r="P63" s="7"/>
    </row>
    <row r="64" spans="1:16" ht="27.75" customHeight="1" x14ac:dyDescent="0.4">
      <c r="A64" s="52" t="s">
        <v>81</v>
      </c>
      <c r="B64" s="99"/>
      <c r="C64" s="134"/>
      <c r="D64" s="134"/>
      <c r="E64" s="134"/>
      <c r="F64" s="134"/>
      <c r="G64" s="134"/>
      <c r="H64" s="134"/>
      <c r="I64" s="134"/>
      <c r="J64" s="135"/>
      <c r="K64" s="37" t="s">
        <v>56</v>
      </c>
      <c r="L64" s="29"/>
      <c r="M64" s="213"/>
      <c r="N64" s="214"/>
      <c r="O64" s="215"/>
      <c r="P64" s="7"/>
    </row>
    <row r="65" spans="1:16" ht="27.75" customHeight="1" x14ac:dyDescent="0.4">
      <c r="A65" s="52" t="s">
        <v>82</v>
      </c>
      <c r="B65" s="98" t="s">
        <v>113</v>
      </c>
      <c r="C65" s="134"/>
      <c r="D65" s="134"/>
      <c r="E65" s="134"/>
      <c r="F65" s="134"/>
      <c r="G65" s="134"/>
      <c r="H65" s="134"/>
      <c r="I65" s="134"/>
      <c r="J65" s="216"/>
      <c r="K65" s="218" t="s">
        <v>56</v>
      </c>
      <c r="L65" s="29"/>
      <c r="M65" s="213"/>
      <c r="N65" s="214"/>
      <c r="O65" s="215"/>
      <c r="P65" s="7"/>
    </row>
    <row r="66" spans="1:16" ht="27.75" customHeight="1" x14ac:dyDescent="0.4">
      <c r="A66" s="52" t="s">
        <v>82</v>
      </c>
      <c r="B66" s="98" t="s">
        <v>114</v>
      </c>
      <c r="C66" s="100"/>
      <c r="D66" s="100"/>
      <c r="E66" s="134"/>
      <c r="F66" s="134"/>
      <c r="G66" s="134"/>
      <c r="H66" s="134"/>
      <c r="I66" s="134"/>
      <c r="J66" s="217"/>
      <c r="K66" s="219"/>
      <c r="L66" s="29"/>
      <c r="M66" s="213"/>
      <c r="N66" s="214"/>
      <c r="O66" s="215"/>
      <c r="P66" s="7"/>
    </row>
    <row r="67" spans="1:16" ht="27.75" customHeight="1" x14ac:dyDescent="0.4">
      <c r="A67" s="27" t="s">
        <v>68</v>
      </c>
      <c r="B67" s="108"/>
      <c r="C67" s="136"/>
      <c r="D67" s="136"/>
      <c r="E67" s="136"/>
      <c r="F67" s="136"/>
      <c r="G67" s="136"/>
      <c r="H67" s="136"/>
      <c r="I67" s="136"/>
      <c r="J67" s="135"/>
      <c r="K67" s="37" t="s">
        <v>57</v>
      </c>
      <c r="L67" s="32"/>
      <c r="M67" s="213"/>
      <c r="N67" s="214"/>
      <c r="O67" s="215"/>
      <c r="P67" s="7"/>
    </row>
    <row r="68" spans="1:16" ht="27.75" customHeight="1" x14ac:dyDescent="0.4">
      <c r="A68" s="27" t="s">
        <v>70</v>
      </c>
      <c r="B68" s="32"/>
      <c r="C68" s="136"/>
      <c r="D68" s="136"/>
      <c r="E68" s="136"/>
      <c r="F68" s="136"/>
      <c r="G68" s="136"/>
      <c r="H68" s="136"/>
      <c r="I68" s="136"/>
      <c r="J68" s="135"/>
      <c r="K68" s="37" t="s">
        <v>57</v>
      </c>
      <c r="L68" s="32"/>
      <c r="M68" s="213"/>
      <c r="N68" s="214"/>
      <c r="O68" s="215"/>
      <c r="P68" s="7"/>
    </row>
    <row r="69" spans="1:16" ht="39.75" customHeight="1" x14ac:dyDescent="0.4">
      <c r="A69" s="82" t="s">
        <v>93</v>
      </c>
      <c r="B69" s="82"/>
      <c r="C69" s="189">
        <f>C1</f>
        <v>0</v>
      </c>
      <c r="D69" s="190"/>
      <c r="E69" s="190"/>
      <c r="F69" s="190"/>
      <c r="G69" s="190"/>
      <c r="H69" s="190"/>
      <c r="I69" s="190"/>
      <c r="J69" s="190"/>
      <c r="K69" s="21"/>
      <c r="L69" s="21"/>
      <c r="M69" s="21"/>
      <c r="N69" s="21"/>
      <c r="O69" s="81" t="s">
        <v>54</v>
      </c>
      <c r="P69" s="7"/>
    </row>
    <row r="70" spans="1:16" ht="13.5" customHeight="1" x14ac:dyDescent="0.4">
      <c r="A70" s="21"/>
      <c r="B70" s="21"/>
      <c r="C70" s="21"/>
      <c r="D70" s="21"/>
      <c r="E70" s="21"/>
      <c r="F70" s="21"/>
      <c r="G70" s="21"/>
      <c r="H70" s="21"/>
      <c r="I70" s="21"/>
      <c r="J70" s="21"/>
      <c r="K70" s="21"/>
      <c r="L70" s="21"/>
      <c r="M70" s="21"/>
      <c r="N70" s="21"/>
      <c r="O70" s="81"/>
      <c r="P70" s="7"/>
    </row>
    <row r="71" spans="1:16" ht="45" customHeight="1" x14ac:dyDescent="0.4">
      <c r="A71" s="10"/>
      <c r="B71" s="10"/>
      <c r="C71" s="22"/>
      <c r="D71" s="22"/>
      <c r="E71" s="22"/>
      <c r="F71" s="22"/>
      <c r="G71" s="22"/>
      <c r="H71" s="22"/>
      <c r="I71" s="22"/>
      <c r="J71" s="229" t="s">
        <v>74</v>
      </c>
      <c r="K71" s="230"/>
      <c r="L71" s="233" t="s">
        <v>71</v>
      </c>
      <c r="M71" s="235" t="s">
        <v>8</v>
      </c>
      <c r="N71" s="236"/>
      <c r="O71" s="237"/>
      <c r="P71" s="8"/>
    </row>
    <row r="72" spans="1:16" ht="24" x14ac:dyDescent="0.4">
      <c r="A72" s="10"/>
      <c r="B72" s="10"/>
      <c r="C72" s="31" t="s">
        <v>0</v>
      </c>
      <c r="D72" s="31" t="s">
        <v>1</v>
      </c>
      <c r="E72" s="31" t="s">
        <v>2</v>
      </c>
      <c r="F72" s="31" t="s">
        <v>3</v>
      </c>
      <c r="G72" s="31" t="s">
        <v>4</v>
      </c>
      <c r="H72" s="31" t="s">
        <v>5</v>
      </c>
      <c r="I72" s="31" t="s">
        <v>6</v>
      </c>
      <c r="J72" s="231"/>
      <c r="K72" s="232"/>
      <c r="L72" s="234"/>
      <c r="M72" s="238"/>
      <c r="N72" s="239"/>
      <c r="O72" s="240"/>
      <c r="P72" s="8"/>
    </row>
    <row r="73" spans="1:16" ht="27.75" customHeight="1" x14ac:dyDescent="0.4">
      <c r="A73" s="27"/>
      <c r="B73" s="32"/>
      <c r="C73" s="23">
        <f>I60+1</f>
        <v>44353</v>
      </c>
      <c r="D73" s="23">
        <f>C73+1</f>
        <v>44354</v>
      </c>
      <c r="E73" s="23">
        <f t="shared" si="6"/>
        <v>44355</v>
      </c>
      <c r="F73" s="23">
        <f t="shared" si="6"/>
        <v>44356</v>
      </c>
      <c r="G73" s="23">
        <f t="shared" si="6"/>
        <v>44357</v>
      </c>
      <c r="H73" s="23">
        <f t="shared" si="6"/>
        <v>44358</v>
      </c>
      <c r="I73" s="23">
        <f>H73+1</f>
        <v>44359</v>
      </c>
      <c r="J73" s="104"/>
      <c r="K73" s="105"/>
      <c r="L73" s="29"/>
      <c r="M73" s="213"/>
      <c r="N73" s="214"/>
      <c r="O73" s="215"/>
      <c r="P73" s="7"/>
    </row>
    <row r="74" spans="1:16" ht="27.75" customHeight="1" x14ac:dyDescent="0.4">
      <c r="A74" s="51" t="s">
        <v>80</v>
      </c>
      <c r="B74" s="98" t="s">
        <v>113</v>
      </c>
      <c r="C74" s="134"/>
      <c r="D74" s="134"/>
      <c r="E74" s="134"/>
      <c r="F74" s="134"/>
      <c r="G74" s="134"/>
      <c r="H74" s="134"/>
      <c r="I74" s="134"/>
      <c r="J74" s="220"/>
      <c r="K74" s="221"/>
      <c r="L74" s="224" t="s">
        <v>120</v>
      </c>
      <c r="M74" s="213"/>
      <c r="N74" s="214"/>
      <c r="O74" s="215"/>
      <c r="P74" s="7"/>
    </row>
    <row r="75" spans="1:16" ht="27.75" customHeight="1" x14ac:dyDescent="0.4">
      <c r="A75" s="51" t="s">
        <v>80</v>
      </c>
      <c r="B75" s="98" t="s">
        <v>114</v>
      </c>
      <c r="C75" s="134"/>
      <c r="D75" s="134"/>
      <c r="E75" s="134"/>
      <c r="F75" s="134"/>
      <c r="G75" s="134"/>
      <c r="H75" s="134"/>
      <c r="I75" s="134"/>
      <c r="J75" s="222"/>
      <c r="K75" s="223"/>
      <c r="L75" s="225"/>
      <c r="M75" s="213"/>
      <c r="N75" s="214"/>
      <c r="O75" s="215"/>
      <c r="P75" s="7"/>
    </row>
    <row r="76" spans="1:16" ht="27.75" hidden="1" customHeight="1" x14ac:dyDescent="0.4">
      <c r="A76" s="51"/>
      <c r="B76" s="98"/>
      <c r="C76" s="134"/>
      <c r="D76" s="134"/>
      <c r="E76" s="134"/>
      <c r="F76" s="134"/>
      <c r="G76" s="134"/>
      <c r="H76" s="134"/>
      <c r="I76" s="134"/>
      <c r="J76" s="47"/>
      <c r="K76" s="44"/>
      <c r="L76" s="48"/>
      <c r="M76" s="213"/>
      <c r="N76" s="214"/>
      <c r="O76" s="215"/>
      <c r="P76" s="7"/>
    </row>
    <row r="77" spans="1:16" ht="27.75" customHeight="1" x14ac:dyDescent="0.4">
      <c r="A77" s="52" t="s">
        <v>81</v>
      </c>
      <c r="B77" s="99"/>
      <c r="C77" s="134"/>
      <c r="D77" s="134"/>
      <c r="E77" s="134"/>
      <c r="F77" s="134"/>
      <c r="G77" s="134"/>
      <c r="H77" s="134"/>
      <c r="I77" s="134"/>
      <c r="J77" s="135"/>
      <c r="K77" s="37" t="s">
        <v>56</v>
      </c>
      <c r="L77" s="29"/>
      <c r="M77" s="213"/>
      <c r="N77" s="214"/>
      <c r="O77" s="215"/>
      <c r="P77" s="7"/>
    </row>
    <row r="78" spans="1:16" ht="27.75" customHeight="1" x14ac:dyDescent="0.4">
      <c r="A78" s="52" t="s">
        <v>82</v>
      </c>
      <c r="B78" s="98" t="s">
        <v>113</v>
      </c>
      <c r="C78" s="134"/>
      <c r="D78" s="134"/>
      <c r="E78" s="134"/>
      <c r="F78" s="134"/>
      <c r="G78" s="134"/>
      <c r="H78" s="134"/>
      <c r="I78" s="134"/>
      <c r="J78" s="216"/>
      <c r="K78" s="218" t="s">
        <v>56</v>
      </c>
      <c r="L78" s="29"/>
      <c r="M78" s="213"/>
      <c r="N78" s="214"/>
      <c r="O78" s="215"/>
      <c r="P78" s="7"/>
    </row>
    <row r="79" spans="1:16" ht="27.75" customHeight="1" x14ac:dyDescent="0.4">
      <c r="A79" s="52" t="s">
        <v>82</v>
      </c>
      <c r="B79" s="98" t="s">
        <v>114</v>
      </c>
      <c r="C79" s="134"/>
      <c r="D79" s="134"/>
      <c r="E79" s="134"/>
      <c r="F79" s="134"/>
      <c r="G79" s="134"/>
      <c r="H79" s="134"/>
      <c r="I79" s="134"/>
      <c r="J79" s="217"/>
      <c r="K79" s="219"/>
      <c r="L79" s="29"/>
      <c r="M79" s="213"/>
      <c r="N79" s="214"/>
      <c r="O79" s="215"/>
      <c r="P79" s="7"/>
    </row>
    <row r="80" spans="1:16" ht="27.75" customHeight="1" x14ac:dyDescent="0.4">
      <c r="A80" s="27" t="s">
        <v>68</v>
      </c>
      <c r="B80" s="32"/>
      <c r="C80" s="136"/>
      <c r="D80" s="136"/>
      <c r="E80" s="136"/>
      <c r="F80" s="136"/>
      <c r="G80" s="136"/>
      <c r="H80" s="136"/>
      <c r="I80" s="136"/>
      <c r="J80" s="135"/>
      <c r="K80" s="37" t="s">
        <v>57</v>
      </c>
      <c r="L80" s="32"/>
      <c r="M80" s="213"/>
      <c r="N80" s="214"/>
      <c r="O80" s="215"/>
      <c r="P80" s="7"/>
    </row>
    <row r="81" spans="1:16" ht="27.75" customHeight="1" x14ac:dyDescent="0.4">
      <c r="A81" s="27" t="s">
        <v>70</v>
      </c>
      <c r="B81" s="32"/>
      <c r="C81" s="136"/>
      <c r="D81" s="136"/>
      <c r="E81" s="136"/>
      <c r="F81" s="136"/>
      <c r="G81" s="136"/>
      <c r="H81" s="136"/>
      <c r="I81" s="136"/>
      <c r="J81" s="135"/>
      <c r="K81" s="37" t="s">
        <v>57</v>
      </c>
      <c r="L81" s="32"/>
      <c r="M81" s="213"/>
      <c r="N81" s="214"/>
      <c r="O81" s="215"/>
      <c r="P81" s="7"/>
    </row>
    <row r="82" spans="1:16" ht="26.25" customHeight="1" x14ac:dyDescent="0.4">
      <c r="A82" s="27"/>
      <c r="B82" s="32"/>
      <c r="C82" s="23">
        <f>I73+1</f>
        <v>44360</v>
      </c>
      <c r="D82" s="23">
        <f>C82+1</f>
        <v>44361</v>
      </c>
      <c r="E82" s="23">
        <f t="shared" si="6"/>
        <v>44362</v>
      </c>
      <c r="F82" s="23">
        <f t="shared" si="6"/>
        <v>44363</v>
      </c>
      <c r="G82" s="23">
        <f t="shared" si="6"/>
        <v>44364</v>
      </c>
      <c r="H82" s="23">
        <f t="shared" si="6"/>
        <v>44365</v>
      </c>
      <c r="I82" s="23">
        <f>H82+1</f>
        <v>44366</v>
      </c>
      <c r="J82" s="104"/>
      <c r="K82" s="105"/>
      <c r="L82" s="29"/>
      <c r="M82" s="213"/>
      <c r="N82" s="214"/>
      <c r="O82" s="215"/>
      <c r="P82" s="7"/>
    </row>
    <row r="83" spans="1:16" ht="26.25" customHeight="1" x14ac:dyDescent="0.4">
      <c r="A83" s="51" t="s">
        <v>80</v>
      </c>
      <c r="B83" s="98" t="s">
        <v>113</v>
      </c>
      <c r="C83" s="134"/>
      <c r="D83" s="134"/>
      <c r="E83" s="134"/>
      <c r="F83" s="134"/>
      <c r="G83" s="134"/>
      <c r="H83" s="134"/>
      <c r="I83" s="134"/>
      <c r="J83" s="220"/>
      <c r="K83" s="221"/>
      <c r="L83" s="224" t="s">
        <v>120</v>
      </c>
      <c r="M83" s="213"/>
      <c r="N83" s="214"/>
      <c r="O83" s="215"/>
      <c r="P83" s="7"/>
    </row>
    <row r="84" spans="1:16" ht="26.25" customHeight="1" x14ac:dyDescent="0.4">
      <c r="A84" s="51" t="s">
        <v>80</v>
      </c>
      <c r="B84" s="98" t="s">
        <v>114</v>
      </c>
      <c r="C84" s="134"/>
      <c r="D84" s="134"/>
      <c r="E84" s="134"/>
      <c r="F84" s="134"/>
      <c r="G84" s="134"/>
      <c r="H84" s="134"/>
      <c r="I84" s="134"/>
      <c r="J84" s="222"/>
      <c r="K84" s="223"/>
      <c r="L84" s="225"/>
      <c r="M84" s="213"/>
      <c r="N84" s="214"/>
      <c r="O84" s="215"/>
      <c r="P84" s="7"/>
    </row>
    <row r="85" spans="1:16" ht="26.25" hidden="1" customHeight="1" x14ac:dyDescent="0.4">
      <c r="A85" s="51"/>
      <c r="B85" s="98"/>
      <c r="C85" s="134"/>
      <c r="D85" s="134"/>
      <c r="E85" s="134"/>
      <c r="F85" s="134"/>
      <c r="G85" s="134"/>
      <c r="H85" s="134"/>
      <c r="I85" s="134"/>
      <c r="J85" s="47"/>
      <c r="K85" s="44"/>
      <c r="L85" s="48"/>
      <c r="M85" s="213"/>
      <c r="N85" s="214"/>
      <c r="O85" s="215"/>
      <c r="P85" s="7"/>
    </row>
    <row r="86" spans="1:16" ht="26.25" customHeight="1" x14ac:dyDescent="0.4">
      <c r="A86" s="52" t="s">
        <v>81</v>
      </c>
      <c r="B86" s="99"/>
      <c r="C86" s="134"/>
      <c r="D86" s="134"/>
      <c r="E86" s="134"/>
      <c r="F86" s="134"/>
      <c r="G86" s="134"/>
      <c r="H86" s="134"/>
      <c r="I86" s="134"/>
      <c r="J86" s="135"/>
      <c r="K86" s="37" t="s">
        <v>56</v>
      </c>
      <c r="L86" s="29"/>
      <c r="M86" s="213"/>
      <c r="N86" s="214"/>
      <c r="O86" s="215"/>
      <c r="P86" s="7"/>
    </row>
    <row r="87" spans="1:16" ht="26.25" customHeight="1" x14ac:dyDescent="0.4">
      <c r="A87" s="52" t="s">
        <v>82</v>
      </c>
      <c r="B87" s="98" t="s">
        <v>113</v>
      </c>
      <c r="C87" s="134"/>
      <c r="D87" s="134"/>
      <c r="E87" s="134"/>
      <c r="F87" s="134"/>
      <c r="G87" s="134"/>
      <c r="H87" s="134"/>
      <c r="I87" s="134"/>
      <c r="J87" s="216"/>
      <c r="K87" s="218" t="s">
        <v>56</v>
      </c>
      <c r="L87" s="29"/>
      <c r="M87" s="213"/>
      <c r="N87" s="214"/>
      <c r="O87" s="215"/>
      <c r="P87" s="7"/>
    </row>
    <row r="88" spans="1:16" ht="26.25" customHeight="1" x14ac:dyDescent="0.4">
      <c r="A88" s="52" t="s">
        <v>82</v>
      </c>
      <c r="B88" s="98" t="s">
        <v>114</v>
      </c>
      <c r="C88" s="134"/>
      <c r="D88" s="134"/>
      <c r="E88" s="134"/>
      <c r="F88" s="134"/>
      <c r="G88" s="134"/>
      <c r="H88" s="134"/>
      <c r="I88" s="134"/>
      <c r="J88" s="217"/>
      <c r="K88" s="219"/>
      <c r="L88" s="29"/>
      <c r="M88" s="213"/>
      <c r="N88" s="214"/>
      <c r="O88" s="215"/>
      <c r="P88" s="7"/>
    </row>
    <row r="89" spans="1:16" ht="27.75" customHeight="1" x14ac:dyDescent="0.4">
      <c r="A89" s="27" t="s">
        <v>68</v>
      </c>
      <c r="B89" s="32"/>
      <c r="C89" s="136"/>
      <c r="D89" s="136"/>
      <c r="E89" s="136"/>
      <c r="F89" s="136"/>
      <c r="G89" s="136"/>
      <c r="H89" s="136"/>
      <c r="I89" s="136"/>
      <c r="J89" s="135"/>
      <c r="K89" s="37" t="s">
        <v>57</v>
      </c>
      <c r="L89" s="32"/>
      <c r="M89" s="213"/>
      <c r="N89" s="214"/>
      <c r="O89" s="215"/>
      <c r="P89" s="7"/>
    </row>
    <row r="90" spans="1:16" ht="27.75" customHeight="1" x14ac:dyDescent="0.4">
      <c r="A90" s="27" t="s">
        <v>70</v>
      </c>
      <c r="B90" s="32"/>
      <c r="C90" s="136"/>
      <c r="D90" s="136"/>
      <c r="E90" s="136"/>
      <c r="F90" s="136"/>
      <c r="G90" s="136"/>
      <c r="H90" s="136"/>
      <c r="I90" s="136"/>
      <c r="J90" s="135"/>
      <c r="K90" s="37" t="s">
        <v>57</v>
      </c>
      <c r="L90" s="32"/>
      <c r="M90" s="213"/>
      <c r="N90" s="214"/>
      <c r="O90" s="215"/>
      <c r="P90" s="7"/>
    </row>
    <row r="91" spans="1:16" ht="26.25" customHeight="1" x14ac:dyDescent="0.4">
      <c r="A91" s="27"/>
      <c r="B91" s="32"/>
      <c r="C91" s="23">
        <f>I82+1</f>
        <v>44367</v>
      </c>
      <c r="D91" s="23">
        <f>C91+1</f>
        <v>44368</v>
      </c>
      <c r="E91" s="23">
        <f t="shared" si="6"/>
        <v>44369</v>
      </c>
      <c r="F91" s="23">
        <f t="shared" si="6"/>
        <v>44370</v>
      </c>
      <c r="G91" s="23">
        <f t="shared" si="6"/>
        <v>44371</v>
      </c>
      <c r="H91" s="23">
        <f t="shared" si="6"/>
        <v>44372</v>
      </c>
      <c r="I91" s="23">
        <f>H91+1</f>
        <v>44373</v>
      </c>
      <c r="J91" s="104"/>
      <c r="K91" s="105"/>
      <c r="L91" s="29"/>
      <c r="M91" s="213"/>
      <c r="N91" s="214"/>
      <c r="O91" s="215"/>
      <c r="P91" s="7"/>
    </row>
    <row r="92" spans="1:16" ht="26.25" customHeight="1" x14ac:dyDescent="0.4">
      <c r="A92" s="51" t="s">
        <v>80</v>
      </c>
      <c r="B92" s="98" t="s">
        <v>113</v>
      </c>
      <c r="C92" s="134"/>
      <c r="D92" s="134"/>
      <c r="E92" s="134"/>
      <c r="F92" s="134"/>
      <c r="G92" s="134"/>
      <c r="H92" s="134"/>
      <c r="I92" s="134"/>
      <c r="J92" s="220"/>
      <c r="K92" s="221"/>
      <c r="L92" s="224" t="s">
        <v>120</v>
      </c>
      <c r="M92" s="213"/>
      <c r="N92" s="214"/>
      <c r="O92" s="215"/>
      <c r="P92" s="7"/>
    </row>
    <row r="93" spans="1:16" ht="26.25" customHeight="1" x14ac:dyDescent="0.4">
      <c r="A93" s="51" t="s">
        <v>80</v>
      </c>
      <c r="B93" s="98" t="s">
        <v>114</v>
      </c>
      <c r="C93" s="134"/>
      <c r="D93" s="134"/>
      <c r="E93" s="134"/>
      <c r="F93" s="134"/>
      <c r="G93" s="134"/>
      <c r="H93" s="134"/>
      <c r="I93" s="134"/>
      <c r="J93" s="222"/>
      <c r="K93" s="223"/>
      <c r="L93" s="225"/>
      <c r="M93" s="213"/>
      <c r="N93" s="214"/>
      <c r="O93" s="215"/>
      <c r="P93" s="7"/>
    </row>
    <row r="94" spans="1:16" ht="26.25" hidden="1" customHeight="1" x14ac:dyDescent="0.4">
      <c r="A94" s="51"/>
      <c r="B94" s="98"/>
      <c r="C94" s="134"/>
      <c r="D94" s="134"/>
      <c r="E94" s="134"/>
      <c r="F94" s="134"/>
      <c r="G94" s="134"/>
      <c r="H94" s="134"/>
      <c r="I94" s="134"/>
      <c r="J94" s="47"/>
      <c r="K94" s="44"/>
      <c r="L94" s="48"/>
      <c r="M94" s="213"/>
      <c r="N94" s="214"/>
      <c r="O94" s="215"/>
      <c r="P94" s="7"/>
    </row>
    <row r="95" spans="1:16" ht="26.25" customHeight="1" x14ac:dyDescent="0.4">
      <c r="A95" s="52" t="s">
        <v>81</v>
      </c>
      <c r="B95" s="99"/>
      <c r="C95" s="134"/>
      <c r="D95" s="134"/>
      <c r="E95" s="134"/>
      <c r="F95" s="134"/>
      <c r="G95" s="134"/>
      <c r="H95" s="134"/>
      <c r="I95" s="134"/>
      <c r="J95" s="135"/>
      <c r="K95" s="37" t="s">
        <v>56</v>
      </c>
      <c r="L95" s="29"/>
      <c r="M95" s="213"/>
      <c r="N95" s="214"/>
      <c r="O95" s="215"/>
      <c r="P95" s="7"/>
    </row>
    <row r="96" spans="1:16" ht="26.25" customHeight="1" x14ac:dyDescent="0.4">
      <c r="A96" s="52" t="s">
        <v>82</v>
      </c>
      <c r="B96" s="98" t="s">
        <v>113</v>
      </c>
      <c r="C96" s="134"/>
      <c r="D96" s="134"/>
      <c r="E96" s="134"/>
      <c r="F96" s="134"/>
      <c r="G96" s="134"/>
      <c r="H96" s="134"/>
      <c r="I96" s="134"/>
      <c r="J96" s="216"/>
      <c r="K96" s="218" t="s">
        <v>56</v>
      </c>
      <c r="L96" s="29"/>
      <c r="M96" s="213"/>
      <c r="N96" s="214"/>
      <c r="O96" s="215"/>
      <c r="P96" s="7"/>
    </row>
    <row r="97" spans="1:16" ht="26.25" customHeight="1" x14ac:dyDescent="0.4">
      <c r="A97" s="52" t="s">
        <v>82</v>
      </c>
      <c r="B97" s="98" t="s">
        <v>114</v>
      </c>
      <c r="C97" s="134"/>
      <c r="D97" s="134"/>
      <c r="E97" s="134"/>
      <c r="F97" s="134"/>
      <c r="G97" s="134"/>
      <c r="H97" s="134"/>
      <c r="I97" s="134"/>
      <c r="J97" s="217"/>
      <c r="K97" s="219"/>
      <c r="L97" s="29"/>
      <c r="M97" s="213"/>
      <c r="N97" s="214"/>
      <c r="O97" s="215"/>
      <c r="P97" s="7"/>
    </row>
    <row r="98" spans="1:16" ht="27.75" customHeight="1" x14ac:dyDescent="0.4">
      <c r="A98" s="27" t="s">
        <v>68</v>
      </c>
      <c r="B98" s="32"/>
      <c r="C98" s="136"/>
      <c r="D98" s="136"/>
      <c r="E98" s="136"/>
      <c r="F98" s="136"/>
      <c r="G98" s="136"/>
      <c r="H98" s="136"/>
      <c r="I98" s="136"/>
      <c r="J98" s="135"/>
      <c r="K98" s="37" t="s">
        <v>57</v>
      </c>
      <c r="L98" s="32"/>
      <c r="M98" s="213"/>
      <c r="N98" s="214"/>
      <c r="O98" s="215"/>
      <c r="P98" s="7"/>
    </row>
    <row r="99" spans="1:16" ht="27.75" customHeight="1" x14ac:dyDescent="0.4">
      <c r="A99" s="27" t="s">
        <v>70</v>
      </c>
      <c r="B99" s="32"/>
      <c r="C99" s="136"/>
      <c r="D99" s="136"/>
      <c r="E99" s="136"/>
      <c r="F99" s="136"/>
      <c r="G99" s="136"/>
      <c r="H99" s="136"/>
      <c r="I99" s="136"/>
      <c r="J99" s="135"/>
      <c r="K99" s="37" t="s">
        <v>57</v>
      </c>
      <c r="L99" s="32"/>
      <c r="M99" s="213"/>
      <c r="N99" s="214"/>
      <c r="O99" s="215"/>
      <c r="P99" s="7"/>
    </row>
    <row r="100" spans="1:16" ht="27" customHeight="1" x14ac:dyDescent="0.4">
      <c r="A100" s="27"/>
      <c r="B100" s="27"/>
      <c r="C100" s="23">
        <f>I91+1</f>
        <v>44374</v>
      </c>
      <c r="D100" s="23">
        <f>C100+1</f>
        <v>44375</v>
      </c>
      <c r="E100" s="23">
        <f t="shared" si="6"/>
        <v>44376</v>
      </c>
      <c r="F100" s="23">
        <f t="shared" si="6"/>
        <v>44377</v>
      </c>
      <c r="G100" s="23">
        <f t="shared" si="6"/>
        <v>44378</v>
      </c>
      <c r="H100" s="23">
        <f t="shared" si="6"/>
        <v>44379</v>
      </c>
      <c r="I100" s="23">
        <f>H100+1</f>
        <v>44380</v>
      </c>
      <c r="J100" s="104"/>
      <c r="K100" s="105"/>
      <c r="L100" s="29"/>
      <c r="M100" s="213"/>
      <c r="N100" s="214"/>
      <c r="O100" s="215"/>
      <c r="P100" s="7"/>
    </row>
    <row r="101" spans="1:16" ht="27" customHeight="1" x14ac:dyDescent="0.4">
      <c r="A101" s="51" t="s">
        <v>80</v>
      </c>
      <c r="B101" s="98" t="s">
        <v>113</v>
      </c>
      <c r="C101" s="134"/>
      <c r="D101" s="134"/>
      <c r="E101" s="134"/>
      <c r="F101" s="134"/>
      <c r="G101" s="134"/>
      <c r="H101" s="134"/>
      <c r="I101" s="134"/>
      <c r="J101" s="220"/>
      <c r="K101" s="221"/>
      <c r="L101" s="224" t="s">
        <v>120</v>
      </c>
      <c r="M101" s="213"/>
      <c r="N101" s="214"/>
      <c r="O101" s="215"/>
      <c r="P101" s="7"/>
    </row>
    <row r="102" spans="1:16" ht="27" customHeight="1" x14ac:dyDescent="0.4">
      <c r="A102" s="51" t="s">
        <v>80</v>
      </c>
      <c r="B102" s="98" t="s">
        <v>114</v>
      </c>
      <c r="C102" s="134"/>
      <c r="D102" s="134"/>
      <c r="E102" s="134"/>
      <c r="F102" s="134"/>
      <c r="G102" s="134"/>
      <c r="H102" s="134"/>
      <c r="I102" s="134"/>
      <c r="J102" s="222"/>
      <c r="K102" s="223"/>
      <c r="L102" s="225"/>
      <c r="M102" s="213"/>
      <c r="N102" s="214"/>
      <c r="O102" s="215"/>
      <c r="P102" s="7"/>
    </row>
    <row r="103" spans="1:16" ht="27" hidden="1" customHeight="1" x14ac:dyDescent="0.4">
      <c r="A103" s="51"/>
      <c r="B103" s="98"/>
      <c r="C103" s="134"/>
      <c r="D103" s="134"/>
      <c r="E103" s="134"/>
      <c r="F103" s="134"/>
      <c r="G103" s="134"/>
      <c r="H103" s="134"/>
      <c r="I103" s="134"/>
      <c r="J103" s="47"/>
      <c r="K103" s="44"/>
      <c r="L103" s="48"/>
      <c r="M103" s="213"/>
      <c r="N103" s="214"/>
      <c r="O103" s="215"/>
      <c r="P103" s="7"/>
    </row>
    <row r="104" spans="1:16" ht="27" customHeight="1" x14ac:dyDescent="0.4">
      <c r="A104" s="52" t="s">
        <v>81</v>
      </c>
      <c r="B104" s="99"/>
      <c r="C104" s="134"/>
      <c r="D104" s="134"/>
      <c r="E104" s="134"/>
      <c r="F104" s="134"/>
      <c r="G104" s="134"/>
      <c r="H104" s="134"/>
      <c r="I104" s="134"/>
      <c r="J104" s="135"/>
      <c r="K104" s="37" t="s">
        <v>56</v>
      </c>
      <c r="L104" s="29"/>
      <c r="M104" s="213"/>
      <c r="N104" s="214"/>
      <c r="O104" s="215"/>
      <c r="P104" s="7"/>
    </row>
    <row r="105" spans="1:16" ht="27" customHeight="1" x14ac:dyDescent="0.4">
      <c r="A105" s="52" t="s">
        <v>82</v>
      </c>
      <c r="B105" s="98" t="s">
        <v>113</v>
      </c>
      <c r="C105" s="134"/>
      <c r="D105" s="134"/>
      <c r="E105" s="134"/>
      <c r="F105" s="134"/>
      <c r="G105" s="134"/>
      <c r="H105" s="134"/>
      <c r="I105" s="134"/>
      <c r="J105" s="216"/>
      <c r="K105" s="218" t="s">
        <v>56</v>
      </c>
      <c r="L105" s="29"/>
      <c r="M105" s="213"/>
      <c r="N105" s="214"/>
      <c r="O105" s="215"/>
      <c r="P105" s="7"/>
    </row>
    <row r="106" spans="1:16" ht="27" customHeight="1" x14ac:dyDescent="0.4">
      <c r="A106" s="52" t="s">
        <v>82</v>
      </c>
      <c r="B106" s="98" t="s">
        <v>114</v>
      </c>
      <c r="C106" s="134"/>
      <c r="D106" s="134"/>
      <c r="E106" s="134"/>
      <c r="F106" s="134"/>
      <c r="G106" s="134"/>
      <c r="H106" s="134"/>
      <c r="I106" s="134"/>
      <c r="J106" s="217"/>
      <c r="K106" s="219"/>
      <c r="L106" s="29"/>
      <c r="M106" s="213"/>
      <c r="N106" s="214"/>
      <c r="O106" s="215"/>
      <c r="P106" s="7"/>
    </row>
    <row r="107" spans="1:16" ht="27.75" customHeight="1" x14ac:dyDescent="0.4">
      <c r="A107" s="27" t="s">
        <v>68</v>
      </c>
      <c r="B107" s="32"/>
      <c r="C107" s="136"/>
      <c r="D107" s="136"/>
      <c r="E107" s="136"/>
      <c r="F107" s="136"/>
      <c r="G107" s="136"/>
      <c r="H107" s="136"/>
      <c r="I107" s="136"/>
      <c r="J107" s="135"/>
      <c r="K107" s="37" t="s">
        <v>57</v>
      </c>
      <c r="L107" s="32"/>
      <c r="M107" s="213"/>
      <c r="N107" s="214"/>
      <c r="O107" s="215"/>
      <c r="P107" s="7"/>
    </row>
    <row r="108" spans="1:16" ht="27.75" customHeight="1" x14ac:dyDescent="0.4">
      <c r="A108" s="27" t="s">
        <v>70</v>
      </c>
      <c r="B108" s="32"/>
      <c r="C108" s="136"/>
      <c r="D108" s="136"/>
      <c r="E108" s="136"/>
      <c r="F108" s="136"/>
      <c r="G108" s="136"/>
      <c r="H108" s="136"/>
      <c r="I108" s="136"/>
      <c r="J108" s="135"/>
      <c r="K108" s="37" t="s">
        <v>57</v>
      </c>
      <c r="L108" s="32"/>
      <c r="M108" s="213"/>
      <c r="N108" s="214"/>
      <c r="O108" s="215"/>
      <c r="P108" s="7"/>
    </row>
    <row r="109" spans="1:16" ht="27" customHeight="1" x14ac:dyDescent="0.4">
      <c r="A109" s="27"/>
      <c r="B109" s="32"/>
      <c r="C109" s="23">
        <f>I100+1</f>
        <v>44381</v>
      </c>
      <c r="D109" s="23">
        <f>C109+1</f>
        <v>44382</v>
      </c>
      <c r="E109" s="23">
        <f t="shared" si="6"/>
        <v>44383</v>
      </c>
      <c r="F109" s="23">
        <f t="shared" si="6"/>
        <v>44384</v>
      </c>
      <c r="G109" s="23">
        <f t="shared" si="6"/>
        <v>44385</v>
      </c>
      <c r="H109" s="23">
        <f t="shared" si="6"/>
        <v>44386</v>
      </c>
      <c r="I109" s="23">
        <f>H109+1</f>
        <v>44387</v>
      </c>
      <c r="J109" s="104"/>
      <c r="K109" s="105"/>
      <c r="L109" s="29"/>
      <c r="M109" s="213"/>
      <c r="N109" s="214"/>
      <c r="O109" s="215"/>
      <c r="P109" s="7"/>
    </row>
    <row r="110" spans="1:16" ht="27" customHeight="1" x14ac:dyDescent="0.4">
      <c r="A110" s="51" t="s">
        <v>80</v>
      </c>
      <c r="B110" s="98" t="s">
        <v>113</v>
      </c>
      <c r="C110" s="134"/>
      <c r="D110" s="134"/>
      <c r="E110" s="134"/>
      <c r="F110" s="134"/>
      <c r="G110" s="134"/>
      <c r="H110" s="134"/>
      <c r="I110" s="134"/>
      <c r="J110" s="220"/>
      <c r="K110" s="221"/>
      <c r="L110" s="224" t="s">
        <v>120</v>
      </c>
      <c r="M110" s="213"/>
      <c r="N110" s="214"/>
      <c r="O110" s="215"/>
      <c r="P110" s="7"/>
    </row>
    <row r="111" spans="1:16" ht="27" customHeight="1" x14ac:dyDescent="0.4">
      <c r="A111" s="51" t="s">
        <v>80</v>
      </c>
      <c r="B111" s="98" t="s">
        <v>114</v>
      </c>
      <c r="C111" s="134"/>
      <c r="D111" s="134"/>
      <c r="E111" s="134"/>
      <c r="F111" s="134"/>
      <c r="G111" s="134"/>
      <c r="H111" s="134"/>
      <c r="I111" s="134"/>
      <c r="J111" s="222"/>
      <c r="K111" s="223"/>
      <c r="L111" s="225"/>
      <c r="M111" s="213"/>
      <c r="N111" s="214"/>
      <c r="O111" s="215"/>
      <c r="P111" s="7"/>
    </row>
    <row r="112" spans="1:16" ht="27" hidden="1" customHeight="1" x14ac:dyDescent="0.4">
      <c r="A112" s="51"/>
      <c r="B112" s="98"/>
      <c r="C112" s="134"/>
      <c r="D112" s="134"/>
      <c r="E112" s="134"/>
      <c r="F112" s="134"/>
      <c r="G112" s="134"/>
      <c r="H112" s="134"/>
      <c r="I112" s="134"/>
      <c r="J112" s="47"/>
      <c r="K112" s="44"/>
      <c r="L112" s="48"/>
      <c r="M112" s="213"/>
      <c r="N112" s="214"/>
      <c r="O112" s="215"/>
      <c r="P112" s="7"/>
    </row>
    <row r="113" spans="1:16" ht="27" customHeight="1" x14ac:dyDescent="0.4">
      <c r="A113" s="52" t="s">
        <v>81</v>
      </c>
      <c r="B113" s="99"/>
      <c r="C113" s="134"/>
      <c r="D113" s="134"/>
      <c r="E113" s="134"/>
      <c r="F113" s="134"/>
      <c r="G113" s="134"/>
      <c r="H113" s="134"/>
      <c r="I113" s="134"/>
      <c r="J113" s="135"/>
      <c r="K113" s="37" t="s">
        <v>56</v>
      </c>
      <c r="L113" s="29"/>
      <c r="M113" s="213"/>
      <c r="N113" s="214"/>
      <c r="O113" s="215"/>
      <c r="P113" s="7"/>
    </row>
    <row r="114" spans="1:16" ht="27" customHeight="1" x14ac:dyDescent="0.4">
      <c r="A114" s="52" t="s">
        <v>82</v>
      </c>
      <c r="B114" s="98" t="s">
        <v>113</v>
      </c>
      <c r="C114" s="134"/>
      <c r="D114" s="134"/>
      <c r="E114" s="134"/>
      <c r="F114" s="134"/>
      <c r="G114" s="134"/>
      <c r="H114" s="134"/>
      <c r="I114" s="134"/>
      <c r="J114" s="216"/>
      <c r="K114" s="218" t="s">
        <v>56</v>
      </c>
      <c r="L114" s="29"/>
      <c r="M114" s="213"/>
      <c r="N114" s="214"/>
      <c r="O114" s="215"/>
      <c r="P114" s="7"/>
    </row>
    <row r="115" spans="1:16" ht="27" customHeight="1" x14ac:dyDescent="0.4">
      <c r="A115" s="52" t="s">
        <v>82</v>
      </c>
      <c r="B115" s="98" t="s">
        <v>114</v>
      </c>
      <c r="C115" s="134"/>
      <c r="D115" s="134"/>
      <c r="E115" s="134"/>
      <c r="F115" s="134"/>
      <c r="G115" s="134"/>
      <c r="H115" s="134"/>
      <c r="I115" s="134"/>
      <c r="J115" s="217"/>
      <c r="K115" s="219"/>
      <c r="L115" s="29"/>
      <c r="M115" s="213"/>
      <c r="N115" s="214"/>
      <c r="O115" s="215"/>
      <c r="P115" s="7"/>
    </row>
    <row r="116" spans="1:16" ht="27.75" customHeight="1" x14ac:dyDescent="0.4">
      <c r="A116" s="27" t="s">
        <v>68</v>
      </c>
      <c r="B116" s="32"/>
      <c r="C116" s="136"/>
      <c r="D116" s="136"/>
      <c r="E116" s="136"/>
      <c r="F116" s="136"/>
      <c r="G116" s="136"/>
      <c r="H116" s="136"/>
      <c r="I116" s="136"/>
      <c r="J116" s="135"/>
      <c r="K116" s="37" t="s">
        <v>57</v>
      </c>
      <c r="L116" s="32"/>
      <c r="M116" s="213"/>
      <c r="N116" s="214"/>
      <c r="O116" s="215"/>
      <c r="P116" s="7"/>
    </row>
    <row r="117" spans="1:16" ht="27.75" customHeight="1" x14ac:dyDescent="0.4">
      <c r="A117" s="27" t="s">
        <v>70</v>
      </c>
      <c r="B117" s="32"/>
      <c r="C117" s="136"/>
      <c r="D117" s="136"/>
      <c r="E117" s="136"/>
      <c r="F117" s="136"/>
      <c r="G117" s="136"/>
      <c r="H117" s="136"/>
      <c r="I117" s="136"/>
      <c r="J117" s="135"/>
      <c r="K117" s="37" t="s">
        <v>57</v>
      </c>
      <c r="L117" s="32"/>
      <c r="M117" s="213"/>
      <c r="N117" s="214"/>
      <c r="O117" s="215"/>
      <c r="P117" s="7"/>
    </row>
    <row r="118" spans="1:16" ht="27" customHeight="1" x14ac:dyDescent="0.4">
      <c r="A118" s="27"/>
      <c r="B118" s="32"/>
      <c r="C118" s="23">
        <f>I109+1</f>
        <v>44388</v>
      </c>
      <c r="D118" s="23">
        <f>C118+1</f>
        <v>44389</v>
      </c>
      <c r="E118" s="23">
        <f t="shared" si="6"/>
        <v>44390</v>
      </c>
      <c r="F118" s="23">
        <f t="shared" si="6"/>
        <v>44391</v>
      </c>
      <c r="G118" s="23">
        <f t="shared" si="6"/>
        <v>44392</v>
      </c>
      <c r="H118" s="23">
        <f t="shared" si="6"/>
        <v>44393</v>
      </c>
      <c r="I118" s="23">
        <f>H118+1</f>
        <v>44394</v>
      </c>
      <c r="J118" s="106"/>
      <c r="K118" s="107"/>
      <c r="L118" s="29"/>
      <c r="M118" s="226"/>
      <c r="N118" s="227"/>
      <c r="O118" s="228"/>
      <c r="P118" s="7"/>
    </row>
    <row r="119" spans="1:16" ht="27" customHeight="1" x14ac:dyDescent="0.4">
      <c r="A119" s="51" t="s">
        <v>80</v>
      </c>
      <c r="B119" s="98" t="s">
        <v>113</v>
      </c>
      <c r="C119" s="134"/>
      <c r="D119" s="134"/>
      <c r="E119" s="134"/>
      <c r="F119" s="134"/>
      <c r="G119" s="134"/>
      <c r="H119" s="134"/>
      <c r="I119" s="134"/>
      <c r="J119" s="220"/>
      <c r="K119" s="221"/>
      <c r="L119" s="224" t="s">
        <v>120</v>
      </c>
      <c r="M119" s="213"/>
      <c r="N119" s="214"/>
      <c r="O119" s="215"/>
      <c r="P119" s="7"/>
    </row>
    <row r="120" spans="1:16" ht="27" customHeight="1" x14ac:dyDescent="0.4">
      <c r="A120" s="51" t="s">
        <v>80</v>
      </c>
      <c r="B120" s="98" t="s">
        <v>114</v>
      </c>
      <c r="C120" s="134"/>
      <c r="D120" s="134"/>
      <c r="E120" s="134"/>
      <c r="F120" s="134"/>
      <c r="G120" s="134"/>
      <c r="H120" s="134"/>
      <c r="I120" s="134"/>
      <c r="J120" s="222"/>
      <c r="K120" s="223"/>
      <c r="L120" s="225"/>
      <c r="M120" s="213"/>
      <c r="N120" s="214"/>
      <c r="O120" s="215"/>
      <c r="P120" s="7"/>
    </row>
    <row r="121" spans="1:16" ht="27" hidden="1" customHeight="1" x14ac:dyDescent="0.4">
      <c r="A121" s="51"/>
      <c r="B121" s="98"/>
      <c r="C121" s="134"/>
      <c r="D121" s="134"/>
      <c r="E121" s="134"/>
      <c r="F121" s="134"/>
      <c r="G121" s="134"/>
      <c r="H121" s="134"/>
      <c r="I121" s="134"/>
      <c r="J121" s="47"/>
      <c r="K121" s="44"/>
      <c r="L121" s="48"/>
      <c r="M121" s="213"/>
      <c r="N121" s="214"/>
      <c r="O121" s="215"/>
      <c r="P121" s="7"/>
    </row>
    <row r="122" spans="1:16" ht="27" customHeight="1" x14ac:dyDescent="0.4">
      <c r="A122" s="52" t="s">
        <v>81</v>
      </c>
      <c r="B122" s="99"/>
      <c r="C122" s="134"/>
      <c r="D122" s="134"/>
      <c r="E122" s="134"/>
      <c r="F122" s="134"/>
      <c r="G122" s="134"/>
      <c r="H122" s="134"/>
      <c r="I122" s="134"/>
      <c r="J122" s="135"/>
      <c r="K122" s="37" t="s">
        <v>56</v>
      </c>
      <c r="L122" s="29"/>
      <c r="M122" s="213"/>
      <c r="N122" s="214"/>
      <c r="O122" s="215"/>
      <c r="P122" s="7"/>
    </row>
    <row r="123" spans="1:16" ht="27" customHeight="1" x14ac:dyDescent="0.4">
      <c r="A123" s="52" t="s">
        <v>82</v>
      </c>
      <c r="B123" s="98" t="s">
        <v>113</v>
      </c>
      <c r="C123" s="134"/>
      <c r="D123" s="134"/>
      <c r="E123" s="134"/>
      <c r="F123" s="134"/>
      <c r="G123" s="134"/>
      <c r="H123" s="134"/>
      <c r="I123" s="134"/>
      <c r="J123" s="216"/>
      <c r="K123" s="218" t="s">
        <v>56</v>
      </c>
      <c r="L123" s="29"/>
      <c r="M123" s="213"/>
      <c r="N123" s="214"/>
      <c r="O123" s="215"/>
      <c r="P123" s="7"/>
    </row>
    <row r="124" spans="1:16" ht="27" customHeight="1" x14ac:dyDescent="0.4">
      <c r="A124" s="52" t="s">
        <v>82</v>
      </c>
      <c r="B124" s="98" t="s">
        <v>114</v>
      </c>
      <c r="C124" s="134"/>
      <c r="D124" s="134"/>
      <c r="E124" s="134"/>
      <c r="F124" s="134"/>
      <c r="G124" s="134"/>
      <c r="H124" s="134"/>
      <c r="I124" s="134"/>
      <c r="J124" s="217"/>
      <c r="K124" s="219"/>
      <c r="L124" s="29"/>
      <c r="M124" s="213"/>
      <c r="N124" s="214"/>
      <c r="O124" s="215"/>
      <c r="P124" s="7"/>
    </row>
    <row r="125" spans="1:16" ht="27.75" customHeight="1" x14ac:dyDescent="0.4">
      <c r="A125" s="27" t="s">
        <v>68</v>
      </c>
      <c r="B125" s="32"/>
      <c r="C125" s="136"/>
      <c r="D125" s="136"/>
      <c r="E125" s="136"/>
      <c r="F125" s="136"/>
      <c r="G125" s="136"/>
      <c r="H125" s="136"/>
      <c r="I125" s="136"/>
      <c r="J125" s="135"/>
      <c r="K125" s="37" t="s">
        <v>57</v>
      </c>
      <c r="L125" s="32"/>
      <c r="M125" s="213"/>
      <c r="N125" s="214"/>
      <c r="O125" s="215"/>
      <c r="P125" s="7"/>
    </row>
    <row r="126" spans="1:16" ht="27.75" customHeight="1" x14ac:dyDescent="0.4">
      <c r="A126" s="27" t="s">
        <v>70</v>
      </c>
      <c r="B126" s="32"/>
      <c r="C126" s="136"/>
      <c r="D126" s="136"/>
      <c r="E126" s="136"/>
      <c r="F126" s="136"/>
      <c r="G126" s="136"/>
      <c r="H126" s="136"/>
      <c r="I126" s="136"/>
      <c r="J126" s="135"/>
      <c r="K126" s="37" t="s">
        <v>57</v>
      </c>
      <c r="L126" s="32"/>
      <c r="M126" s="213"/>
      <c r="N126" s="214"/>
      <c r="O126" s="215"/>
      <c r="P126" s="7"/>
    </row>
    <row r="127" spans="1:16" ht="27" customHeight="1" x14ac:dyDescent="0.4">
      <c r="A127" s="27"/>
      <c r="B127" s="32"/>
      <c r="C127" s="23">
        <f>I118+1</f>
        <v>44395</v>
      </c>
      <c r="D127" s="23">
        <f>C127+1</f>
        <v>44396</v>
      </c>
      <c r="E127" s="23">
        <f t="shared" si="6"/>
        <v>44397</v>
      </c>
      <c r="F127" s="23">
        <f t="shared" si="6"/>
        <v>44398</v>
      </c>
      <c r="G127" s="23">
        <f t="shared" si="6"/>
        <v>44399</v>
      </c>
      <c r="H127" s="23">
        <f t="shared" si="6"/>
        <v>44400</v>
      </c>
      <c r="I127" s="23">
        <f>H127+1</f>
        <v>44401</v>
      </c>
      <c r="J127" s="104"/>
      <c r="K127" s="105"/>
      <c r="L127" s="29"/>
      <c r="M127" s="213"/>
      <c r="N127" s="214"/>
      <c r="O127" s="215"/>
      <c r="P127" s="7"/>
    </row>
    <row r="128" spans="1:16" ht="27" customHeight="1" x14ac:dyDescent="0.4">
      <c r="A128" s="51" t="s">
        <v>80</v>
      </c>
      <c r="B128" s="98" t="s">
        <v>113</v>
      </c>
      <c r="C128" s="134"/>
      <c r="D128" s="134"/>
      <c r="E128" s="134"/>
      <c r="F128" s="134"/>
      <c r="G128" s="134"/>
      <c r="H128" s="134"/>
      <c r="I128" s="134"/>
      <c r="J128" s="220"/>
      <c r="K128" s="221"/>
      <c r="L128" s="224" t="s">
        <v>120</v>
      </c>
      <c r="M128" s="213"/>
      <c r="N128" s="214"/>
      <c r="O128" s="215"/>
      <c r="P128" s="7"/>
    </row>
    <row r="129" spans="1:16" ht="27" customHeight="1" x14ac:dyDescent="0.4">
      <c r="A129" s="51" t="s">
        <v>80</v>
      </c>
      <c r="B129" s="98" t="s">
        <v>114</v>
      </c>
      <c r="C129" s="134"/>
      <c r="D129" s="134"/>
      <c r="E129" s="134"/>
      <c r="F129" s="134"/>
      <c r="G129" s="134"/>
      <c r="H129" s="134"/>
      <c r="I129" s="134"/>
      <c r="J129" s="222"/>
      <c r="K129" s="223"/>
      <c r="L129" s="225"/>
      <c r="M129" s="213"/>
      <c r="N129" s="214"/>
      <c r="O129" s="215"/>
      <c r="P129" s="7"/>
    </row>
    <row r="130" spans="1:16" ht="27" hidden="1" customHeight="1" x14ac:dyDescent="0.4">
      <c r="A130" s="51"/>
      <c r="B130" s="98"/>
      <c r="C130" s="134"/>
      <c r="D130" s="134"/>
      <c r="E130" s="134"/>
      <c r="F130" s="134"/>
      <c r="G130" s="134"/>
      <c r="H130" s="134"/>
      <c r="I130" s="134"/>
      <c r="J130" s="47"/>
      <c r="K130" s="44"/>
      <c r="L130" s="48"/>
      <c r="M130" s="213"/>
      <c r="N130" s="214"/>
      <c r="O130" s="215"/>
      <c r="P130" s="7"/>
    </row>
    <row r="131" spans="1:16" ht="27" customHeight="1" x14ac:dyDescent="0.4">
      <c r="A131" s="52" t="s">
        <v>81</v>
      </c>
      <c r="B131" s="99"/>
      <c r="C131" s="134"/>
      <c r="D131" s="134"/>
      <c r="E131" s="134"/>
      <c r="F131" s="134"/>
      <c r="G131" s="134"/>
      <c r="H131" s="134"/>
      <c r="I131" s="134"/>
      <c r="J131" s="135"/>
      <c r="K131" s="37" t="s">
        <v>56</v>
      </c>
      <c r="L131" s="29"/>
      <c r="M131" s="213"/>
      <c r="N131" s="214"/>
      <c r="O131" s="215"/>
      <c r="P131" s="7"/>
    </row>
    <row r="132" spans="1:16" ht="27" customHeight="1" x14ac:dyDescent="0.4">
      <c r="A132" s="52" t="s">
        <v>82</v>
      </c>
      <c r="B132" s="98" t="s">
        <v>113</v>
      </c>
      <c r="C132" s="134"/>
      <c r="D132" s="134"/>
      <c r="E132" s="134"/>
      <c r="F132" s="134"/>
      <c r="G132" s="134"/>
      <c r="H132" s="134"/>
      <c r="I132" s="134"/>
      <c r="J132" s="216"/>
      <c r="K132" s="218" t="s">
        <v>56</v>
      </c>
      <c r="L132" s="29"/>
      <c r="M132" s="213"/>
      <c r="N132" s="214"/>
      <c r="O132" s="215"/>
      <c r="P132" s="7"/>
    </row>
    <row r="133" spans="1:16" ht="27" customHeight="1" x14ac:dyDescent="0.4">
      <c r="A133" s="52" t="s">
        <v>82</v>
      </c>
      <c r="B133" s="98" t="s">
        <v>114</v>
      </c>
      <c r="C133" s="134"/>
      <c r="D133" s="134"/>
      <c r="E133" s="134"/>
      <c r="F133" s="134"/>
      <c r="G133" s="134"/>
      <c r="H133" s="134"/>
      <c r="I133" s="134"/>
      <c r="J133" s="217"/>
      <c r="K133" s="219"/>
      <c r="L133" s="29"/>
      <c r="M133" s="213"/>
      <c r="N133" s="214"/>
      <c r="O133" s="215"/>
      <c r="P133" s="7"/>
    </row>
    <row r="134" spans="1:16" ht="27.75" customHeight="1" x14ac:dyDescent="0.4">
      <c r="A134" s="27" t="s">
        <v>68</v>
      </c>
      <c r="B134" s="32"/>
      <c r="C134" s="136"/>
      <c r="D134" s="136"/>
      <c r="E134" s="136"/>
      <c r="F134" s="136"/>
      <c r="G134" s="136"/>
      <c r="H134" s="136"/>
      <c r="I134" s="136"/>
      <c r="J134" s="135"/>
      <c r="K134" s="37" t="s">
        <v>57</v>
      </c>
      <c r="L134" s="32"/>
      <c r="M134" s="213"/>
      <c r="N134" s="214"/>
      <c r="O134" s="215"/>
      <c r="P134" s="7"/>
    </row>
    <row r="135" spans="1:16" ht="27.75" customHeight="1" x14ac:dyDescent="0.4">
      <c r="A135" s="27" t="s">
        <v>70</v>
      </c>
      <c r="B135" s="32"/>
      <c r="C135" s="136"/>
      <c r="D135" s="136"/>
      <c r="E135" s="136"/>
      <c r="F135" s="136"/>
      <c r="G135" s="136"/>
      <c r="H135" s="136"/>
      <c r="I135" s="136"/>
      <c r="J135" s="135"/>
      <c r="K135" s="37" t="s">
        <v>57</v>
      </c>
      <c r="L135" s="32"/>
      <c r="M135" s="213"/>
      <c r="N135" s="214"/>
      <c r="O135" s="215"/>
      <c r="P135" s="7"/>
    </row>
    <row r="136" spans="1:16" ht="27" customHeight="1" x14ac:dyDescent="0.4">
      <c r="A136" s="27"/>
      <c r="B136" s="32"/>
      <c r="C136" s="23">
        <f>I127+1</f>
        <v>44402</v>
      </c>
      <c r="D136" s="23">
        <f>C136+1</f>
        <v>44403</v>
      </c>
      <c r="E136" s="23">
        <f t="shared" si="6"/>
        <v>44404</v>
      </c>
      <c r="F136" s="23">
        <f t="shared" si="6"/>
        <v>44405</v>
      </c>
      <c r="G136" s="23">
        <f t="shared" si="6"/>
        <v>44406</v>
      </c>
      <c r="H136" s="23">
        <f t="shared" si="6"/>
        <v>44407</v>
      </c>
      <c r="I136" s="23">
        <f>H136+1</f>
        <v>44408</v>
      </c>
      <c r="J136" s="104"/>
      <c r="K136" s="105"/>
      <c r="L136" s="29"/>
      <c r="M136" s="213"/>
      <c r="N136" s="214"/>
      <c r="O136" s="215"/>
      <c r="P136" s="7"/>
    </row>
    <row r="137" spans="1:16" ht="27" customHeight="1" x14ac:dyDescent="0.4">
      <c r="A137" s="51" t="s">
        <v>80</v>
      </c>
      <c r="B137" s="98" t="s">
        <v>113</v>
      </c>
      <c r="C137" s="134"/>
      <c r="D137" s="134"/>
      <c r="E137" s="134"/>
      <c r="F137" s="134"/>
      <c r="G137" s="134"/>
      <c r="H137" s="134"/>
      <c r="I137" s="134"/>
      <c r="J137" s="220"/>
      <c r="K137" s="221"/>
      <c r="L137" s="224" t="s">
        <v>120</v>
      </c>
      <c r="M137" s="213"/>
      <c r="N137" s="214"/>
      <c r="O137" s="215"/>
      <c r="P137" s="7"/>
    </row>
    <row r="138" spans="1:16" ht="27" customHeight="1" x14ac:dyDescent="0.4">
      <c r="A138" s="51" t="s">
        <v>80</v>
      </c>
      <c r="B138" s="98" t="s">
        <v>114</v>
      </c>
      <c r="C138" s="134"/>
      <c r="D138" s="134"/>
      <c r="E138" s="134"/>
      <c r="F138" s="134"/>
      <c r="G138" s="134"/>
      <c r="H138" s="134"/>
      <c r="I138" s="134"/>
      <c r="J138" s="222"/>
      <c r="K138" s="223"/>
      <c r="L138" s="225"/>
      <c r="M138" s="213"/>
      <c r="N138" s="214"/>
      <c r="O138" s="215"/>
      <c r="P138" s="7"/>
    </row>
    <row r="139" spans="1:16" ht="27" hidden="1" customHeight="1" x14ac:dyDescent="0.4">
      <c r="A139" s="51"/>
      <c r="B139" s="98"/>
      <c r="C139" s="134"/>
      <c r="D139" s="134"/>
      <c r="E139" s="134"/>
      <c r="F139" s="134"/>
      <c r="G139" s="134"/>
      <c r="H139" s="134"/>
      <c r="I139" s="134"/>
      <c r="J139" s="47"/>
      <c r="K139" s="44"/>
      <c r="L139" s="48"/>
      <c r="M139" s="213"/>
      <c r="N139" s="214"/>
      <c r="O139" s="215"/>
      <c r="P139" s="7"/>
    </row>
    <row r="140" spans="1:16" ht="27" customHeight="1" x14ac:dyDescent="0.4">
      <c r="A140" s="52" t="s">
        <v>81</v>
      </c>
      <c r="B140" s="99"/>
      <c r="C140" s="134"/>
      <c r="D140" s="134"/>
      <c r="E140" s="134"/>
      <c r="F140" s="134"/>
      <c r="G140" s="134"/>
      <c r="H140" s="134"/>
      <c r="I140" s="134"/>
      <c r="J140" s="135"/>
      <c r="K140" s="37" t="s">
        <v>56</v>
      </c>
      <c r="L140" s="29"/>
      <c r="M140" s="213"/>
      <c r="N140" s="214"/>
      <c r="O140" s="215"/>
      <c r="P140" s="7"/>
    </row>
    <row r="141" spans="1:16" ht="27" customHeight="1" x14ac:dyDescent="0.4">
      <c r="A141" s="52" t="s">
        <v>82</v>
      </c>
      <c r="B141" s="98" t="s">
        <v>113</v>
      </c>
      <c r="C141" s="134"/>
      <c r="D141" s="134"/>
      <c r="E141" s="134"/>
      <c r="F141" s="134"/>
      <c r="G141" s="134"/>
      <c r="H141" s="134"/>
      <c r="I141" s="134"/>
      <c r="J141" s="216"/>
      <c r="K141" s="218" t="s">
        <v>56</v>
      </c>
      <c r="L141" s="29"/>
      <c r="M141" s="213"/>
      <c r="N141" s="214"/>
      <c r="O141" s="215"/>
      <c r="P141" s="7"/>
    </row>
    <row r="142" spans="1:16" ht="27" customHeight="1" x14ac:dyDescent="0.4">
      <c r="A142" s="52" t="s">
        <v>82</v>
      </c>
      <c r="B142" s="98" t="s">
        <v>114</v>
      </c>
      <c r="C142" s="134"/>
      <c r="D142" s="134"/>
      <c r="E142" s="134"/>
      <c r="F142" s="134"/>
      <c r="G142" s="134"/>
      <c r="H142" s="134"/>
      <c r="I142" s="134"/>
      <c r="J142" s="217"/>
      <c r="K142" s="219"/>
      <c r="L142" s="29"/>
      <c r="M142" s="213"/>
      <c r="N142" s="214"/>
      <c r="O142" s="215"/>
      <c r="P142" s="7"/>
    </row>
    <row r="143" spans="1:16" ht="27.75" customHeight="1" x14ac:dyDescent="0.4">
      <c r="A143" s="27" t="s">
        <v>68</v>
      </c>
      <c r="B143" s="32"/>
      <c r="C143" s="136"/>
      <c r="D143" s="136"/>
      <c r="E143" s="136"/>
      <c r="F143" s="136"/>
      <c r="G143" s="136"/>
      <c r="H143" s="136"/>
      <c r="I143" s="136"/>
      <c r="J143" s="135"/>
      <c r="K143" s="37" t="s">
        <v>57</v>
      </c>
      <c r="L143" s="32"/>
      <c r="M143" s="213"/>
      <c r="N143" s="214"/>
      <c r="O143" s="215"/>
      <c r="P143" s="7"/>
    </row>
    <row r="144" spans="1:16" ht="27.75" customHeight="1" x14ac:dyDescent="0.4">
      <c r="A144" s="27" t="s">
        <v>70</v>
      </c>
      <c r="B144" s="32"/>
      <c r="C144" s="136"/>
      <c r="D144" s="136"/>
      <c r="E144" s="136"/>
      <c r="F144" s="136"/>
      <c r="G144" s="136"/>
      <c r="H144" s="136"/>
      <c r="I144" s="136"/>
      <c r="J144" s="135"/>
      <c r="K144" s="37" t="s">
        <v>57</v>
      </c>
      <c r="L144" s="32"/>
      <c r="M144" s="213"/>
      <c r="N144" s="214"/>
      <c r="O144" s="215"/>
      <c r="P144" s="7"/>
    </row>
    <row r="145" spans="1:16" ht="27" customHeight="1" x14ac:dyDescent="0.4">
      <c r="A145" s="22"/>
      <c r="B145" s="22"/>
      <c r="C145" s="22"/>
      <c r="D145" s="22"/>
    </row>
    <row r="146" spans="1:16" ht="27" customHeight="1" x14ac:dyDescent="0.4">
      <c r="A146" s="208" t="s">
        <v>96</v>
      </c>
      <c r="B146" s="209"/>
      <c r="C146" s="210"/>
      <c r="D146" s="211"/>
      <c r="E146" s="212"/>
      <c r="F146" s="37" t="s">
        <v>56</v>
      </c>
      <c r="H146" s="175" t="s">
        <v>99</v>
      </c>
      <c r="I146" s="175"/>
      <c r="J146" s="175"/>
      <c r="K146" s="175"/>
      <c r="L146" s="175"/>
      <c r="M146" s="130"/>
      <c r="N146" s="37" t="s">
        <v>57</v>
      </c>
    </row>
    <row r="147" spans="1:16" ht="27" customHeight="1" x14ac:dyDescent="0.4">
      <c r="A147" s="208" t="s">
        <v>97</v>
      </c>
      <c r="B147" s="209"/>
      <c r="C147" s="210"/>
      <c r="D147" s="211"/>
      <c r="E147" s="212"/>
      <c r="F147" s="37" t="s">
        <v>56</v>
      </c>
      <c r="H147" s="175" t="s">
        <v>100</v>
      </c>
      <c r="I147" s="175"/>
      <c r="J147" s="175"/>
      <c r="K147" s="175"/>
      <c r="L147" s="175"/>
      <c r="M147" s="130"/>
      <c r="N147" s="37" t="s">
        <v>57</v>
      </c>
    </row>
    <row r="148" spans="1:16" ht="27" customHeight="1" x14ac:dyDescent="0.4">
      <c r="A148" s="208" t="s">
        <v>98</v>
      </c>
      <c r="B148" s="209"/>
      <c r="C148" s="210"/>
      <c r="D148" s="211"/>
      <c r="E148" s="212"/>
      <c r="F148" s="37" t="s">
        <v>56</v>
      </c>
    </row>
    <row r="149" spans="1:16" s="146" customFormat="1" ht="39" customHeight="1" x14ac:dyDescent="0.4">
      <c r="A149" s="22"/>
      <c r="B149" s="22"/>
      <c r="J149" s="33"/>
      <c r="K149" s="42"/>
      <c r="O149" s="81" t="s">
        <v>55</v>
      </c>
    </row>
    <row r="150" spans="1:16" s="146" customFormat="1" ht="32.25" customHeight="1" x14ac:dyDescent="0.4">
      <c r="A150" s="133" t="s">
        <v>130</v>
      </c>
      <c r="B150" s="133"/>
      <c r="C150" s="53"/>
      <c r="D150" s="53"/>
      <c r="E150" s="53"/>
      <c r="F150" s="53"/>
      <c r="G150" s="53"/>
      <c r="H150" s="53"/>
      <c r="I150" s="53"/>
      <c r="J150" s="53"/>
      <c r="K150" s="53"/>
      <c r="L150" s="53"/>
      <c r="N150" s="53"/>
    </row>
    <row r="151" spans="1:16" s="146" customFormat="1" ht="20.100000000000001" customHeight="1" thickBot="1" x14ac:dyDescent="0.45">
      <c r="A151" s="133"/>
      <c r="B151" s="133"/>
      <c r="C151" s="53"/>
      <c r="D151" s="53"/>
      <c r="E151" s="53"/>
      <c r="F151" s="53"/>
      <c r="G151" s="53"/>
      <c r="H151" s="53"/>
      <c r="I151" s="53"/>
      <c r="J151" s="53"/>
      <c r="K151" s="53"/>
      <c r="L151" s="53"/>
      <c r="N151" s="53"/>
    </row>
    <row r="152" spans="1:16" s="146" customFormat="1" ht="42" customHeight="1" thickBot="1" x14ac:dyDescent="0.45">
      <c r="A152" s="120" t="s">
        <v>117</v>
      </c>
      <c r="B152" s="133"/>
      <c r="C152" s="53"/>
      <c r="D152" s="53"/>
      <c r="E152" s="53"/>
      <c r="F152" s="53"/>
      <c r="G152" s="53"/>
      <c r="H152" s="53"/>
      <c r="I152" s="53"/>
      <c r="J152" s="53"/>
      <c r="K152" s="53"/>
      <c r="L152" s="53"/>
      <c r="N152" s="53"/>
      <c r="O152" s="91"/>
      <c r="P152" s="92"/>
    </row>
    <row r="153" spans="1:16" s="146" customFormat="1" ht="20.100000000000001" customHeight="1" thickBot="1" x14ac:dyDescent="0.45">
      <c r="A153" s="133"/>
      <c r="B153" s="133"/>
      <c r="C153" s="53"/>
      <c r="D153" s="53"/>
      <c r="E153" s="53"/>
      <c r="F153" s="53"/>
      <c r="G153" s="53"/>
      <c r="H153" s="53"/>
      <c r="I153" s="53"/>
      <c r="J153" s="53"/>
      <c r="K153" s="53"/>
      <c r="L153" s="53"/>
      <c r="N153" s="53"/>
      <c r="O153" s="91"/>
      <c r="P153" s="91"/>
    </row>
    <row r="154" spans="1:16" s="146" customFormat="1" ht="42" customHeight="1" thickBot="1" x14ac:dyDescent="0.45">
      <c r="A154" s="133" t="s">
        <v>115</v>
      </c>
      <c r="B154" s="133"/>
      <c r="C154" s="53"/>
      <c r="D154" s="53"/>
      <c r="F154" s="133"/>
      <c r="I154" s="133" t="s">
        <v>131</v>
      </c>
      <c r="K154" s="147"/>
      <c r="L154" s="133" t="s">
        <v>132</v>
      </c>
      <c r="N154" s="53"/>
      <c r="O154" s="91"/>
      <c r="P154" s="91"/>
    </row>
    <row r="155" spans="1:16" s="146" customFormat="1" ht="20.25" customHeight="1" thickBot="1" x14ac:dyDescent="0.45">
      <c r="A155" s="133"/>
      <c r="B155" s="133"/>
      <c r="C155" s="53"/>
      <c r="D155" s="53"/>
      <c r="F155" s="133"/>
      <c r="H155" s="133"/>
      <c r="I155" s="53"/>
      <c r="J155" s="53"/>
      <c r="K155" s="53"/>
      <c r="L155" s="53"/>
      <c r="N155" s="53"/>
      <c r="O155" s="91"/>
    </row>
    <row r="156" spans="1:16" s="146" customFormat="1" ht="42" customHeight="1" thickBot="1" x14ac:dyDescent="0.45">
      <c r="A156" s="133" t="s">
        <v>133</v>
      </c>
      <c r="B156" s="133"/>
      <c r="C156" s="92"/>
      <c r="D156" s="53"/>
      <c r="E156" s="53"/>
      <c r="F156" s="53"/>
      <c r="G156" s="53"/>
      <c r="H156" s="53"/>
      <c r="I156" s="53"/>
      <c r="J156" s="53"/>
      <c r="K156" s="53"/>
      <c r="L156" s="53"/>
      <c r="N156" s="53"/>
      <c r="O156" s="91"/>
    </row>
    <row r="157" spans="1:16" s="146" customFormat="1" ht="20.25" customHeight="1" thickBot="1" x14ac:dyDescent="0.45">
      <c r="A157" s="133"/>
      <c r="B157" s="133"/>
      <c r="C157" s="91"/>
      <c r="D157" s="53"/>
      <c r="E157" s="53"/>
      <c r="F157" s="53"/>
      <c r="G157" s="53"/>
      <c r="H157" s="53"/>
      <c r="I157" s="53"/>
      <c r="J157" s="53"/>
      <c r="K157" s="53"/>
      <c r="L157" s="53"/>
      <c r="N157" s="53"/>
      <c r="O157" s="91"/>
    </row>
    <row r="158" spans="1:16" s="146" customFormat="1" ht="42" customHeight="1" thickBot="1" x14ac:dyDescent="0.45">
      <c r="A158" s="133" t="s">
        <v>116</v>
      </c>
      <c r="B158" s="133"/>
      <c r="C158" s="53"/>
      <c r="D158" s="53"/>
      <c r="E158" s="53"/>
      <c r="F158" s="53"/>
      <c r="G158" s="53"/>
      <c r="I158" s="133" t="s">
        <v>131</v>
      </c>
      <c r="K158" s="147"/>
      <c r="L158" s="133" t="s">
        <v>134</v>
      </c>
      <c r="N158" s="53"/>
      <c r="O158" s="91"/>
      <c r="P158" s="91"/>
    </row>
    <row r="159" spans="1:16" s="146" customFormat="1" ht="20.25" customHeight="1" thickBot="1" x14ac:dyDescent="0.45">
      <c r="A159" s="133"/>
      <c r="B159" s="133"/>
      <c r="C159" s="53"/>
      <c r="D159" s="53"/>
      <c r="F159" s="133"/>
      <c r="H159" s="133"/>
      <c r="I159" s="53"/>
      <c r="J159" s="53"/>
      <c r="K159" s="53"/>
      <c r="L159" s="53"/>
      <c r="N159" s="53"/>
      <c r="O159" s="91"/>
    </row>
    <row r="160" spans="1:16" s="146" customFormat="1" ht="42" customHeight="1" thickBot="1" x14ac:dyDescent="0.45">
      <c r="A160" s="133" t="s">
        <v>133</v>
      </c>
      <c r="B160" s="133"/>
      <c r="C160" s="92"/>
      <c r="D160" s="53"/>
      <c r="E160" s="53"/>
      <c r="F160" s="53"/>
      <c r="G160" s="53"/>
      <c r="H160" s="53"/>
      <c r="I160" s="53"/>
      <c r="J160" s="53"/>
      <c r="K160" s="53"/>
      <c r="L160" s="53"/>
      <c r="N160" s="53"/>
      <c r="O160" s="91"/>
    </row>
    <row r="161" spans="1:16" s="146" customFormat="1" ht="20.25" customHeight="1" thickBot="1" x14ac:dyDescent="0.45">
      <c r="A161" s="133"/>
      <c r="B161" s="133"/>
      <c r="C161" s="91"/>
      <c r="D161" s="53"/>
      <c r="E161" s="53"/>
      <c r="F161" s="53"/>
      <c r="G161" s="53"/>
      <c r="H161" s="53"/>
      <c r="I161" s="53"/>
      <c r="J161" s="53"/>
      <c r="K161" s="53"/>
      <c r="L161" s="53"/>
      <c r="N161" s="53"/>
      <c r="O161" s="91"/>
    </row>
    <row r="162" spans="1:16" s="146" customFormat="1" ht="42" customHeight="1" thickBot="1" x14ac:dyDescent="0.45">
      <c r="A162" s="133" t="s">
        <v>135</v>
      </c>
      <c r="B162" s="133"/>
      <c r="C162" s="53"/>
      <c r="D162" s="53"/>
      <c r="E162" s="53"/>
      <c r="F162" s="53"/>
      <c r="G162" s="53"/>
      <c r="H162" s="53"/>
      <c r="I162" s="53"/>
      <c r="J162" s="53"/>
      <c r="K162" s="53"/>
      <c r="M162" s="133" t="s">
        <v>136</v>
      </c>
      <c r="N162" s="149"/>
      <c r="P162" s="147"/>
    </row>
    <row r="163" spans="1:16" s="146" customFormat="1" ht="42" customHeight="1" x14ac:dyDescent="0.4">
      <c r="A163" s="133" t="s">
        <v>145</v>
      </c>
      <c r="B163" s="133"/>
      <c r="C163" s="53"/>
      <c r="D163" s="53"/>
      <c r="E163" s="53"/>
      <c r="F163" s="53"/>
      <c r="G163" s="53"/>
      <c r="H163" s="53"/>
      <c r="I163" s="53"/>
      <c r="J163" s="53"/>
      <c r="K163" s="53"/>
      <c r="L163" s="53"/>
      <c r="N163" s="53"/>
    </row>
    <row r="164" spans="1:16" s="146" customFormat="1" ht="42" customHeight="1" x14ac:dyDescent="0.4">
      <c r="A164" s="133" t="s">
        <v>146</v>
      </c>
      <c r="B164" s="133"/>
      <c r="C164" s="53"/>
      <c r="D164" s="53"/>
      <c r="E164" s="53"/>
      <c r="F164" s="53"/>
      <c r="G164" s="53"/>
      <c r="H164" s="53"/>
      <c r="I164" s="53"/>
      <c r="J164" s="53"/>
      <c r="K164" s="53"/>
      <c r="L164" s="53"/>
      <c r="N164" s="53"/>
    </row>
    <row r="165" spans="1:16" s="146" customFormat="1" ht="20.100000000000001" customHeight="1" x14ac:dyDescent="0.4">
      <c r="A165" s="133"/>
      <c r="B165" s="133"/>
      <c r="C165" s="53"/>
      <c r="D165" s="53"/>
      <c r="E165" s="53"/>
      <c r="F165" s="53"/>
      <c r="G165" s="53"/>
      <c r="H165" s="53"/>
      <c r="I165" s="53"/>
      <c r="J165" s="53"/>
      <c r="K165" s="53"/>
      <c r="L165" s="53"/>
      <c r="N165" s="53"/>
      <c r="O165" s="91"/>
    </row>
    <row r="166" spans="1:16" s="146" customFormat="1" ht="42" customHeight="1" x14ac:dyDescent="0.4">
      <c r="A166" s="119" t="s">
        <v>147</v>
      </c>
      <c r="B166" s="119"/>
      <c r="C166" s="53"/>
      <c r="D166" s="53"/>
      <c r="E166" s="53"/>
      <c r="F166" s="53"/>
      <c r="G166" s="53"/>
      <c r="H166" s="53"/>
      <c r="I166" s="53"/>
      <c r="J166" s="53"/>
      <c r="K166" s="53"/>
      <c r="L166" s="53"/>
      <c r="N166" s="53"/>
      <c r="O166" s="91"/>
      <c r="P166" s="91"/>
    </row>
    <row r="167" spans="1:16" s="146" customFormat="1" ht="42" customHeight="1" x14ac:dyDescent="0.4">
      <c r="A167" s="133" t="s">
        <v>139</v>
      </c>
      <c r="B167" s="133"/>
      <c r="C167" s="53"/>
      <c r="D167" s="53"/>
      <c r="E167" s="53"/>
      <c r="F167" s="53"/>
      <c r="G167" s="53"/>
      <c r="H167" s="53"/>
      <c r="I167" s="53"/>
      <c r="J167" s="53"/>
      <c r="K167" s="53"/>
      <c r="L167" s="53"/>
      <c r="N167" s="53"/>
      <c r="O167" s="91"/>
      <c r="P167" s="91"/>
    </row>
    <row r="168" spans="1:16" s="146" customFormat="1" ht="42" customHeight="1" x14ac:dyDescent="0.4">
      <c r="A168" s="133" t="s">
        <v>140</v>
      </c>
      <c r="B168" s="133"/>
      <c r="C168" s="53"/>
      <c r="D168" s="53"/>
      <c r="E168" s="53"/>
      <c r="F168" s="53"/>
      <c r="G168" s="53"/>
      <c r="H168" s="53"/>
      <c r="I168" s="53"/>
      <c r="J168" s="53"/>
      <c r="K168" s="53"/>
      <c r="L168" s="53"/>
      <c r="N168" s="53"/>
      <c r="O168" s="91"/>
      <c r="P168" s="91"/>
    </row>
    <row r="169" spans="1:16" s="146" customFormat="1" ht="42" customHeight="1" x14ac:dyDescent="0.4">
      <c r="A169" s="176" t="s">
        <v>148</v>
      </c>
      <c r="B169" s="176"/>
      <c r="C169" s="176"/>
      <c r="D169" s="176"/>
      <c r="E169" s="176"/>
      <c r="F169" s="176"/>
      <c r="G169" s="176"/>
      <c r="H169" s="176"/>
      <c r="I169" s="176"/>
      <c r="J169" s="176"/>
      <c r="K169" s="176"/>
      <c r="L169" s="176"/>
      <c r="M169" s="176"/>
      <c r="N169" s="176"/>
      <c r="O169" s="176"/>
      <c r="P169" s="91"/>
    </row>
    <row r="170" spans="1:16" s="146" customFormat="1" ht="42" customHeight="1" x14ac:dyDescent="0.4">
      <c r="A170" s="133" t="s">
        <v>149</v>
      </c>
      <c r="B170" s="133"/>
      <c r="C170" s="133"/>
      <c r="D170" s="133"/>
      <c r="E170" s="133"/>
      <c r="F170" s="133"/>
      <c r="G170" s="133"/>
      <c r="H170" s="133"/>
      <c r="I170" s="133"/>
      <c r="J170" s="133"/>
      <c r="K170" s="133"/>
      <c r="L170" s="133"/>
      <c r="M170" s="133"/>
      <c r="N170" s="133"/>
      <c r="O170" s="133"/>
      <c r="P170" s="91"/>
    </row>
    <row r="171" spans="1:16" s="146" customFormat="1" ht="42" customHeight="1" x14ac:dyDescent="0.4">
      <c r="A171" s="133" t="s">
        <v>150</v>
      </c>
      <c r="B171" s="133"/>
      <c r="C171" s="133"/>
      <c r="D171" s="133"/>
      <c r="E171" s="133"/>
      <c r="F171" s="133"/>
      <c r="G171" s="133"/>
      <c r="H171" s="133"/>
      <c r="I171" s="133"/>
      <c r="J171" s="133"/>
      <c r="K171" s="133"/>
      <c r="L171" s="133"/>
      <c r="M171" s="133"/>
      <c r="N171" s="133"/>
      <c r="O171" s="133"/>
      <c r="P171" s="91"/>
    </row>
    <row r="172" spans="1:16" s="146" customFormat="1" ht="42" customHeight="1" x14ac:dyDescent="0.4">
      <c r="A172" s="133" t="s">
        <v>151</v>
      </c>
      <c r="B172" s="133"/>
      <c r="C172" s="133"/>
      <c r="D172" s="133"/>
      <c r="E172" s="133"/>
      <c r="F172" s="133"/>
      <c r="G172" s="133"/>
      <c r="H172" s="133"/>
      <c r="I172" s="133"/>
      <c r="J172" s="133"/>
      <c r="K172" s="133"/>
      <c r="L172" s="133"/>
      <c r="M172" s="133"/>
      <c r="N172" s="133"/>
      <c r="O172" s="133"/>
      <c r="P172" s="91"/>
    </row>
    <row r="173" spans="1:16" s="146" customFormat="1" ht="25.5" customHeight="1" x14ac:dyDescent="0.4">
      <c r="A173" s="133"/>
      <c r="B173" s="133"/>
      <c r="C173" s="133"/>
      <c r="D173" s="133"/>
      <c r="E173" s="133"/>
      <c r="F173" s="133"/>
      <c r="G173" s="133"/>
      <c r="H173" s="133"/>
      <c r="I173" s="133"/>
      <c r="J173" s="133"/>
      <c r="K173" s="133"/>
      <c r="L173" s="133"/>
      <c r="M173" s="133"/>
      <c r="N173" s="133"/>
      <c r="O173" s="133"/>
      <c r="P173" s="91"/>
    </row>
    <row r="174" spans="1:16" s="146" customFormat="1" ht="42" customHeight="1" x14ac:dyDescent="0.4">
      <c r="A174" s="133" t="s">
        <v>157</v>
      </c>
      <c r="B174" s="133"/>
      <c r="C174" s="53"/>
      <c r="D174" s="53"/>
      <c r="E174" s="53"/>
      <c r="F174" s="53"/>
      <c r="G174" s="53"/>
      <c r="H174" s="53"/>
      <c r="I174" s="53"/>
      <c r="J174" s="53"/>
      <c r="K174" s="53"/>
      <c r="L174" s="53"/>
      <c r="N174" s="53"/>
      <c r="O174" s="91"/>
      <c r="P174" s="91"/>
    </row>
    <row r="175" spans="1:16" s="146" customFormat="1" ht="42" customHeight="1" x14ac:dyDescent="0.4">
      <c r="A175" s="50" t="s">
        <v>158</v>
      </c>
      <c r="B175" s="177"/>
      <c r="C175" s="178"/>
      <c r="D175" s="178"/>
      <c r="E175" s="178"/>
      <c r="F175" s="178"/>
      <c r="G175" s="178"/>
      <c r="H175" s="178"/>
      <c r="I175" s="178"/>
      <c r="J175" s="178"/>
      <c r="K175" s="178"/>
      <c r="L175" s="178"/>
      <c r="M175" s="179"/>
      <c r="N175" s="53"/>
      <c r="O175" s="91"/>
      <c r="P175" s="91"/>
    </row>
    <row r="176" spans="1:16" s="146" customFormat="1" ht="42" customHeight="1" x14ac:dyDescent="0.4">
      <c r="A176" s="18"/>
      <c r="B176" s="148" t="s">
        <v>159</v>
      </c>
      <c r="N176" s="7"/>
    </row>
    <row r="177" spans="1:16" s="146" customFormat="1" ht="42" customHeight="1" x14ac:dyDescent="0.4">
      <c r="A177" s="133" t="s">
        <v>160</v>
      </c>
      <c r="B177" s="133"/>
      <c r="C177" s="53"/>
      <c r="D177" s="53"/>
      <c r="E177" s="53"/>
      <c r="F177" s="53"/>
      <c r="G177" s="53"/>
      <c r="H177" s="53"/>
      <c r="I177" s="53"/>
      <c r="J177" s="53"/>
      <c r="K177" s="53"/>
      <c r="L177" s="53"/>
      <c r="N177" s="53"/>
      <c r="O177" s="91"/>
      <c r="P177" s="91"/>
    </row>
    <row r="178" spans="1:16" s="146" customFormat="1" ht="42" customHeight="1" x14ac:dyDescent="0.4">
      <c r="A178" s="50" t="s">
        <v>158</v>
      </c>
      <c r="B178" s="177"/>
      <c r="C178" s="178"/>
      <c r="D178" s="178"/>
      <c r="E178" s="178"/>
      <c r="F178" s="178"/>
      <c r="G178" s="178"/>
      <c r="H178" s="178"/>
      <c r="I178" s="178"/>
      <c r="J178" s="178"/>
      <c r="K178" s="178"/>
      <c r="L178" s="178"/>
      <c r="M178" s="179"/>
      <c r="N178" s="53"/>
      <c r="O178" s="91"/>
      <c r="P178" s="91"/>
    </row>
    <row r="179" spans="1:16" s="146" customFormat="1" ht="42" customHeight="1" x14ac:dyDescent="0.4">
      <c r="A179" s="18"/>
      <c r="B179" s="148"/>
      <c r="N179" s="7"/>
    </row>
    <row r="180" spans="1:16" s="146" customFormat="1" ht="43.5" customHeight="1" x14ac:dyDescent="0.4">
      <c r="A180" s="133"/>
      <c r="B180" s="133"/>
      <c r="C180" s="53"/>
      <c r="D180" s="53"/>
      <c r="E180" s="53"/>
      <c r="F180" s="53"/>
      <c r="G180" s="53"/>
      <c r="H180" s="53"/>
      <c r="I180" s="53"/>
      <c r="J180" s="53"/>
      <c r="K180" s="53"/>
      <c r="L180" s="53"/>
      <c r="N180" s="53"/>
      <c r="O180" s="91"/>
      <c r="P180" s="91"/>
    </row>
    <row r="181" spans="1:16" s="146" customFormat="1" ht="42" customHeight="1" x14ac:dyDescent="0.4">
      <c r="A181" s="119" t="s">
        <v>152</v>
      </c>
      <c r="B181" s="119"/>
      <c r="C181" s="53"/>
      <c r="D181" s="53"/>
      <c r="E181" s="53"/>
      <c r="F181" s="53"/>
      <c r="G181" s="53"/>
      <c r="H181" s="53"/>
      <c r="I181" s="53"/>
      <c r="J181" s="53"/>
      <c r="K181" s="53"/>
      <c r="L181" s="53"/>
      <c r="N181" s="53"/>
      <c r="O181" s="91"/>
      <c r="P181" s="91"/>
    </row>
    <row r="182" spans="1:16" s="146" customFormat="1" ht="42" customHeight="1" x14ac:dyDescent="0.4">
      <c r="A182" s="133" t="s">
        <v>153</v>
      </c>
      <c r="B182" s="133"/>
      <c r="C182" s="53"/>
      <c r="D182" s="53"/>
      <c r="E182" s="53"/>
      <c r="F182" s="53"/>
      <c r="G182" s="53"/>
      <c r="H182" s="53"/>
      <c r="I182" s="53"/>
      <c r="J182" s="53"/>
      <c r="K182" s="53"/>
      <c r="L182" s="53"/>
      <c r="N182" s="53"/>
      <c r="O182" s="91"/>
      <c r="P182" s="91"/>
    </row>
    <row r="183" spans="1:16" s="146" customFormat="1" ht="42" customHeight="1" x14ac:dyDescent="0.4">
      <c r="A183" s="133" t="s">
        <v>140</v>
      </c>
      <c r="B183" s="133"/>
      <c r="C183" s="53"/>
      <c r="D183" s="53"/>
      <c r="E183" s="53"/>
      <c r="F183" s="53"/>
      <c r="G183" s="53"/>
      <c r="H183" s="53"/>
      <c r="I183" s="53"/>
      <c r="J183" s="53"/>
      <c r="K183" s="53"/>
      <c r="L183" s="53"/>
      <c r="N183" s="53"/>
      <c r="O183" s="91"/>
      <c r="P183" s="91"/>
    </row>
    <row r="184" spans="1:16" s="146" customFormat="1" ht="42" customHeight="1" x14ac:dyDescent="0.4">
      <c r="A184" s="176" t="s">
        <v>154</v>
      </c>
      <c r="B184" s="176"/>
      <c r="C184" s="176"/>
      <c r="D184" s="176"/>
      <c r="E184" s="176"/>
      <c r="F184" s="176"/>
      <c r="G184" s="176"/>
      <c r="H184" s="176"/>
      <c r="I184" s="176"/>
      <c r="J184" s="176"/>
      <c r="K184" s="176"/>
      <c r="L184" s="176"/>
      <c r="M184" s="176"/>
      <c r="N184" s="176"/>
      <c r="O184" s="176"/>
      <c r="P184" s="91"/>
    </row>
    <row r="185" spans="1:16" s="146" customFormat="1" ht="42" customHeight="1" x14ac:dyDescent="0.4">
      <c r="A185" s="133" t="s">
        <v>155</v>
      </c>
      <c r="B185" s="133"/>
      <c r="C185" s="133"/>
      <c r="D185" s="133"/>
      <c r="E185" s="133"/>
      <c r="F185" s="133"/>
      <c r="G185" s="133"/>
      <c r="H185" s="133"/>
      <c r="I185" s="133"/>
      <c r="J185" s="133"/>
      <c r="K185" s="133"/>
      <c r="L185" s="133"/>
      <c r="M185" s="133"/>
      <c r="N185" s="133"/>
      <c r="O185" s="133"/>
      <c r="P185" s="91"/>
    </row>
    <row r="186" spans="1:16" s="146" customFormat="1" ht="42" customHeight="1" x14ac:dyDescent="0.4">
      <c r="A186" s="133" t="s">
        <v>156</v>
      </c>
      <c r="B186" s="133"/>
      <c r="C186" s="53"/>
      <c r="D186" s="53"/>
      <c r="E186" s="53"/>
      <c r="F186" s="53"/>
      <c r="G186" s="53"/>
      <c r="H186" s="53"/>
      <c r="I186" s="53"/>
      <c r="J186" s="53"/>
      <c r="K186" s="53"/>
      <c r="L186" s="53"/>
      <c r="N186" s="53"/>
      <c r="O186" s="91"/>
      <c r="P186" s="91"/>
    </row>
    <row r="187" spans="1:16" s="146" customFormat="1" ht="25.5" customHeight="1" x14ac:dyDescent="0.4">
      <c r="A187" s="133" t="s">
        <v>118</v>
      </c>
      <c r="B187" s="133"/>
      <c r="C187" s="53"/>
      <c r="D187" s="53"/>
      <c r="E187" s="53"/>
      <c r="F187" s="53"/>
      <c r="G187" s="53"/>
      <c r="H187" s="53"/>
      <c r="I187" s="53"/>
      <c r="J187" s="53"/>
      <c r="K187" s="53"/>
      <c r="L187" s="53"/>
      <c r="N187" s="53"/>
      <c r="O187" s="91"/>
      <c r="P187" s="91"/>
    </row>
    <row r="188" spans="1:16" s="146" customFormat="1" ht="42" customHeight="1" x14ac:dyDescent="0.4">
      <c r="A188" s="133" t="s">
        <v>157</v>
      </c>
      <c r="B188" s="133"/>
      <c r="C188" s="53"/>
      <c r="D188" s="53"/>
      <c r="E188" s="53"/>
      <c r="F188" s="53"/>
      <c r="G188" s="53"/>
      <c r="H188" s="53"/>
      <c r="I188" s="53"/>
      <c r="J188" s="53"/>
      <c r="K188" s="53"/>
      <c r="L188" s="53"/>
      <c r="N188" s="53"/>
      <c r="O188" s="91"/>
      <c r="P188" s="91"/>
    </row>
    <row r="189" spans="1:16" s="146" customFormat="1" ht="42" customHeight="1" x14ac:dyDescent="0.4">
      <c r="A189" s="50" t="s">
        <v>158</v>
      </c>
      <c r="B189" s="177"/>
      <c r="C189" s="178"/>
      <c r="D189" s="178"/>
      <c r="E189" s="178"/>
      <c r="F189" s="178"/>
      <c r="G189" s="178"/>
      <c r="H189" s="178"/>
      <c r="I189" s="178"/>
      <c r="J189" s="178"/>
      <c r="K189" s="178"/>
      <c r="L189" s="178"/>
      <c r="M189" s="179"/>
      <c r="N189" s="53"/>
      <c r="O189" s="91"/>
      <c r="P189" s="91"/>
    </row>
    <row r="190" spans="1:16" s="146" customFormat="1" ht="42" customHeight="1" x14ac:dyDescent="0.4">
      <c r="A190" s="18"/>
      <c r="B190" s="148" t="s">
        <v>159</v>
      </c>
      <c r="N190" s="7"/>
    </row>
    <row r="191" spans="1:16" s="146" customFormat="1" ht="42" customHeight="1" x14ac:dyDescent="0.4">
      <c r="A191" s="133" t="s">
        <v>160</v>
      </c>
      <c r="B191" s="133"/>
      <c r="C191" s="53"/>
      <c r="D191" s="53"/>
      <c r="E191" s="53"/>
      <c r="F191" s="53"/>
      <c r="G191" s="53"/>
      <c r="H191" s="53"/>
      <c r="I191" s="53"/>
      <c r="J191" s="53"/>
      <c r="K191" s="53"/>
      <c r="L191" s="53"/>
      <c r="N191" s="53"/>
      <c r="O191" s="91"/>
      <c r="P191" s="91"/>
    </row>
    <row r="192" spans="1:16" s="146" customFormat="1" ht="42" customHeight="1" x14ac:dyDescent="0.4">
      <c r="A192" s="50" t="s">
        <v>158</v>
      </c>
      <c r="B192" s="177"/>
      <c r="C192" s="178"/>
      <c r="D192" s="178"/>
      <c r="E192" s="178"/>
      <c r="F192" s="178"/>
      <c r="G192" s="178"/>
      <c r="H192" s="178"/>
      <c r="I192" s="178"/>
      <c r="J192" s="178"/>
      <c r="K192" s="178"/>
      <c r="L192" s="178"/>
      <c r="M192" s="179"/>
      <c r="N192" s="53"/>
      <c r="O192" s="91"/>
      <c r="P192" s="91"/>
    </row>
    <row r="193" spans="1:16" s="146" customFormat="1" ht="42" customHeight="1" x14ac:dyDescent="0.4">
      <c r="A193" s="18"/>
      <c r="B193" s="148"/>
      <c r="N193" s="7"/>
    </row>
    <row r="194" spans="1:16" s="146" customFormat="1" ht="23.25" customHeight="1" x14ac:dyDescent="0.4">
      <c r="A194" s="18"/>
      <c r="B194" s="18"/>
      <c r="J194" s="146" t="s">
        <v>69</v>
      </c>
      <c r="P194" s="7"/>
    </row>
    <row r="195" spans="1:16" s="146" customFormat="1" ht="68.25" customHeight="1" x14ac:dyDescent="0.4">
      <c r="A195" s="18"/>
      <c r="B195" s="18"/>
      <c r="C195" s="71" t="s">
        <v>32</v>
      </c>
      <c r="I195" s="71"/>
      <c r="J195" s="80"/>
    </row>
    <row r="196" spans="1:16" s="146" customFormat="1" ht="45" customHeight="1" x14ac:dyDescent="0.4">
      <c r="A196" s="18"/>
      <c r="B196" s="18"/>
      <c r="C196" s="180"/>
      <c r="D196" s="180"/>
      <c r="E196" s="180"/>
      <c r="F196" s="180"/>
      <c r="G196" s="180"/>
      <c r="H196" s="180"/>
      <c r="I196" s="180"/>
      <c r="J196" s="180"/>
      <c r="K196" s="180"/>
      <c r="L196" s="180"/>
      <c r="M196" s="180"/>
      <c r="N196" s="180"/>
      <c r="O196" s="180"/>
      <c r="P196" s="180"/>
    </row>
    <row r="197" spans="1:16" s="146" customFormat="1" ht="68.25" customHeight="1" x14ac:dyDescent="0.4">
      <c r="A197" s="18"/>
      <c r="B197" s="18"/>
      <c r="C197" s="71"/>
      <c r="D197" s="181" t="str">
        <f>C1&amp;"     "</f>
        <v xml:space="preserve">     </v>
      </c>
      <c r="E197" s="181"/>
      <c r="F197" s="181"/>
      <c r="G197" s="181"/>
      <c r="H197" s="181"/>
      <c r="I197" s="181"/>
      <c r="J197" s="181"/>
      <c r="K197" s="181"/>
      <c r="L197" s="181"/>
      <c r="M197" s="70" t="s">
        <v>94</v>
      </c>
      <c r="N197" s="70"/>
    </row>
  </sheetData>
  <mergeCells count="210">
    <mergeCell ref="C10:F10"/>
    <mergeCell ref="M10:O10"/>
    <mergeCell ref="C11:F11"/>
    <mergeCell ref="M11:O11"/>
    <mergeCell ref="M12:O12"/>
    <mergeCell ref="C13:I13"/>
    <mergeCell ref="M13:O13"/>
    <mergeCell ref="C1:J1"/>
    <mergeCell ref="J6:K7"/>
    <mergeCell ref="L6:L7"/>
    <mergeCell ref="M6:O7"/>
    <mergeCell ref="C9:I9"/>
    <mergeCell ref="M9:O9"/>
    <mergeCell ref="M18:O18"/>
    <mergeCell ref="C19:I19"/>
    <mergeCell ref="M19:O19"/>
    <mergeCell ref="M20:O20"/>
    <mergeCell ref="M21:O21"/>
    <mergeCell ref="C22:I22"/>
    <mergeCell ref="M22:O22"/>
    <mergeCell ref="M14:O14"/>
    <mergeCell ref="M15:O15"/>
    <mergeCell ref="C16:I16"/>
    <mergeCell ref="M16:O16"/>
    <mergeCell ref="C17:I17"/>
    <mergeCell ref="M17:O17"/>
    <mergeCell ref="M27:O27"/>
    <mergeCell ref="C28:I28"/>
    <mergeCell ref="M28:O28"/>
    <mergeCell ref="C29:I29"/>
    <mergeCell ref="M29:O29"/>
    <mergeCell ref="M30:O30"/>
    <mergeCell ref="C23:I23"/>
    <mergeCell ref="M23:O23"/>
    <mergeCell ref="M24:O24"/>
    <mergeCell ref="C25:I25"/>
    <mergeCell ref="M25:O25"/>
    <mergeCell ref="M26:O26"/>
    <mergeCell ref="C35:I35"/>
    <mergeCell ref="M35:O35"/>
    <mergeCell ref="M36:O36"/>
    <mergeCell ref="C37:I37"/>
    <mergeCell ref="M37:O37"/>
    <mergeCell ref="M38:O38"/>
    <mergeCell ref="C31:I31"/>
    <mergeCell ref="M31:O31"/>
    <mergeCell ref="M32:O32"/>
    <mergeCell ref="M33:O33"/>
    <mergeCell ref="C34:I34"/>
    <mergeCell ref="M34:O34"/>
    <mergeCell ref="M43:O43"/>
    <mergeCell ref="M44:O44"/>
    <mergeCell ref="M45:O45"/>
    <mergeCell ref="M46:O46"/>
    <mergeCell ref="M47:O47"/>
    <mergeCell ref="M48:O48"/>
    <mergeCell ref="M39:O39"/>
    <mergeCell ref="C40:I40"/>
    <mergeCell ref="M40:O40"/>
    <mergeCell ref="C41:I41"/>
    <mergeCell ref="M41:O41"/>
    <mergeCell ref="M42:O42"/>
    <mergeCell ref="M55:O55"/>
    <mergeCell ref="M56:O56"/>
    <mergeCell ref="M57:O57"/>
    <mergeCell ref="M58:O58"/>
    <mergeCell ref="M59:O59"/>
    <mergeCell ref="M60:O60"/>
    <mergeCell ref="M49:O49"/>
    <mergeCell ref="M50:O50"/>
    <mergeCell ref="M51:O51"/>
    <mergeCell ref="M52:O52"/>
    <mergeCell ref="M53:O53"/>
    <mergeCell ref="M54:O54"/>
    <mergeCell ref="J65:J66"/>
    <mergeCell ref="K65:K66"/>
    <mergeCell ref="M65:O65"/>
    <mergeCell ref="M66:O66"/>
    <mergeCell ref="M67:O67"/>
    <mergeCell ref="M68:O68"/>
    <mergeCell ref="J61:K62"/>
    <mergeCell ref="L61:L62"/>
    <mergeCell ref="M61:O61"/>
    <mergeCell ref="M62:O62"/>
    <mergeCell ref="M63:O63"/>
    <mergeCell ref="M64:O64"/>
    <mergeCell ref="M76:O76"/>
    <mergeCell ref="M77:O77"/>
    <mergeCell ref="J78:J79"/>
    <mergeCell ref="K78:K79"/>
    <mergeCell ref="M78:O78"/>
    <mergeCell ref="M79:O79"/>
    <mergeCell ref="C69:J69"/>
    <mergeCell ref="J71:K72"/>
    <mergeCell ref="L71:L72"/>
    <mergeCell ref="M71:O72"/>
    <mergeCell ref="M73:O73"/>
    <mergeCell ref="J74:K75"/>
    <mergeCell ref="L74:L75"/>
    <mergeCell ref="M74:O74"/>
    <mergeCell ref="M75:O75"/>
    <mergeCell ref="M85:O85"/>
    <mergeCell ref="M86:O86"/>
    <mergeCell ref="J87:J88"/>
    <mergeCell ref="K87:K88"/>
    <mergeCell ref="M87:O87"/>
    <mergeCell ref="M88:O88"/>
    <mergeCell ref="M80:O80"/>
    <mergeCell ref="M81:O81"/>
    <mergeCell ref="M82:O82"/>
    <mergeCell ref="J83:K84"/>
    <mergeCell ref="L83:L84"/>
    <mergeCell ref="M83:O83"/>
    <mergeCell ref="M84:O84"/>
    <mergeCell ref="M94:O94"/>
    <mergeCell ref="M95:O95"/>
    <mergeCell ref="J96:J97"/>
    <mergeCell ref="K96:K97"/>
    <mergeCell ref="M96:O96"/>
    <mergeCell ref="M97:O97"/>
    <mergeCell ref="M89:O89"/>
    <mergeCell ref="M90:O90"/>
    <mergeCell ref="M91:O91"/>
    <mergeCell ref="J92:K93"/>
    <mergeCell ref="L92:L93"/>
    <mergeCell ref="M92:O92"/>
    <mergeCell ref="M93:O93"/>
    <mergeCell ref="M103:O103"/>
    <mergeCell ref="M104:O104"/>
    <mergeCell ref="J105:J106"/>
    <mergeCell ref="K105:K106"/>
    <mergeCell ref="M105:O105"/>
    <mergeCell ref="M106:O106"/>
    <mergeCell ref="M98:O98"/>
    <mergeCell ref="M99:O99"/>
    <mergeCell ref="M100:O100"/>
    <mergeCell ref="J101:K102"/>
    <mergeCell ref="L101:L102"/>
    <mergeCell ref="M101:O101"/>
    <mergeCell ref="M102:O102"/>
    <mergeCell ref="M112:O112"/>
    <mergeCell ref="M113:O113"/>
    <mergeCell ref="J114:J115"/>
    <mergeCell ref="K114:K115"/>
    <mergeCell ref="M114:O114"/>
    <mergeCell ref="M115:O115"/>
    <mergeCell ref="M107:O107"/>
    <mergeCell ref="M108:O108"/>
    <mergeCell ref="M109:O109"/>
    <mergeCell ref="J110:K111"/>
    <mergeCell ref="L110:L111"/>
    <mergeCell ref="M110:O110"/>
    <mergeCell ref="M111:O111"/>
    <mergeCell ref="M121:O121"/>
    <mergeCell ref="M122:O122"/>
    <mergeCell ref="J123:J124"/>
    <mergeCell ref="K123:K124"/>
    <mergeCell ref="M123:O123"/>
    <mergeCell ref="M124:O124"/>
    <mergeCell ref="M116:O116"/>
    <mergeCell ref="M117:O117"/>
    <mergeCell ref="M118:O118"/>
    <mergeCell ref="J119:K120"/>
    <mergeCell ref="L119:L120"/>
    <mergeCell ref="M119:O119"/>
    <mergeCell ref="M120:O120"/>
    <mergeCell ref="M130:O130"/>
    <mergeCell ref="M131:O131"/>
    <mergeCell ref="J132:J133"/>
    <mergeCell ref="K132:K133"/>
    <mergeCell ref="M132:O132"/>
    <mergeCell ref="M133:O133"/>
    <mergeCell ref="M125:O125"/>
    <mergeCell ref="M126:O126"/>
    <mergeCell ref="M127:O127"/>
    <mergeCell ref="J128:K129"/>
    <mergeCell ref="L128:L129"/>
    <mergeCell ref="M128:O128"/>
    <mergeCell ref="M129:O129"/>
    <mergeCell ref="M139:O139"/>
    <mergeCell ref="M140:O140"/>
    <mergeCell ref="J141:J142"/>
    <mergeCell ref="K141:K142"/>
    <mergeCell ref="M141:O141"/>
    <mergeCell ref="M142:O142"/>
    <mergeCell ref="M134:O134"/>
    <mergeCell ref="M135:O135"/>
    <mergeCell ref="M136:O136"/>
    <mergeCell ref="J137:K138"/>
    <mergeCell ref="L137:L138"/>
    <mergeCell ref="M137:O137"/>
    <mergeCell ref="M138:O138"/>
    <mergeCell ref="D197:L197"/>
    <mergeCell ref="M143:O143"/>
    <mergeCell ref="M144:O144"/>
    <mergeCell ref="A146:C146"/>
    <mergeCell ref="D146:E146"/>
    <mergeCell ref="H146:L146"/>
    <mergeCell ref="A147:C147"/>
    <mergeCell ref="D147:E147"/>
    <mergeCell ref="H147:L147"/>
    <mergeCell ref="A148:C148"/>
    <mergeCell ref="D148:E148"/>
    <mergeCell ref="A169:O169"/>
    <mergeCell ref="B175:M175"/>
    <mergeCell ref="B178:M178"/>
    <mergeCell ref="A184:O184"/>
    <mergeCell ref="B189:M189"/>
    <mergeCell ref="B192:M192"/>
    <mergeCell ref="C196:P196"/>
  </mergeCells>
  <phoneticPr fontId="2"/>
  <pageMargins left="0.70866141732283472" right="0.70866141732283472" top="0.74803149606299213" bottom="0.74803149606299213" header="0.31496062992125984" footer="0.31496062992125984"/>
  <pageSetup paperSize="9" scale="39" fitToHeight="0" orientation="portrait" cellComments="asDisplayed" r:id="rId1"/>
  <rowBreaks count="2" manualBreakCount="2">
    <brk id="68" max="15" man="1"/>
    <brk id="148" max="15"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58"/>
  <sheetViews>
    <sheetView view="pageBreakPreview" zoomScale="55" zoomScaleNormal="55" zoomScaleSheetLayoutView="55" workbookViewId="0"/>
  </sheetViews>
  <sheetFormatPr defaultRowHeight="18.75" x14ac:dyDescent="0.4"/>
  <cols>
    <col min="1" max="1" width="38.75" style="43" customWidth="1"/>
    <col min="2" max="2" width="11.25" style="90" customWidth="1"/>
    <col min="3" max="8" width="9.375" style="43" bestFit="1" customWidth="1"/>
    <col min="9" max="9" width="9.125" style="43" bestFit="1" customWidth="1"/>
    <col min="10" max="10" width="13" style="43" bestFit="1" customWidth="1"/>
    <col min="11" max="11" width="16.625" style="43" customWidth="1"/>
    <col min="12" max="12" width="15.875" style="43" customWidth="1"/>
    <col min="13" max="13" width="13.125" style="43" customWidth="1"/>
    <col min="14" max="14" width="24.625" style="43" customWidth="1"/>
    <col min="15" max="15" width="6.25" style="43" customWidth="1"/>
    <col min="16" max="16384" width="9" style="43"/>
  </cols>
  <sheetData>
    <row r="1" spans="1:15" s="94" customFormat="1" ht="83.25" customHeight="1" x14ac:dyDescent="0.4">
      <c r="A1" s="54"/>
      <c r="B1" s="54"/>
      <c r="C1" s="54"/>
      <c r="D1" s="54"/>
      <c r="E1" s="54"/>
      <c r="F1" s="54"/>
      <c r="G1" s="54"/>
      <c r="H1" s="54"/>
      <c r="I1" s="54"/>
      <c r="J1" s="79"/>
      <c r="K1" s="79"/>
      <c r="L1" s="54"/>
      <c r="M1" s="54"/>
      <c r="N1" s="75" t="s">
        <v>87</v>
      </c>
    </row>
    <row r="2" spans="1:15" s="118" customFormat="1" ht="46.5" customHeight="1" x14ac:dyDescent="0.4">
      <c r="A2" s="54"/>
      <c r="B2" s="54"/>
      <c r="C2" s="54"/>
      <c r="D2" s="54"/>
      <c r="E2" s="54"/>
      <c r="F2" s="54"/>
      <c r="G2" s="54"/>
      <c r="H2" s="54"/>
      <c r="I2" s="54"/>
      <c r="J2" s="79"/>
      <c r="K2" s="54"/>
      <c r="L2" s="170" t="s">
        <v>119</v>
      </c>
      <c r="M2" s="170"/>
      <c r="N2" s="170"/>
    </row>
    <row r="3" spans="1:15" s="94" customFormat="1" ht="83.25" customHeight="1" x14ac:dyDescent="0.4">
      <c r="A3" s="16" t="s">
        <v>127</v>
      </c>
      <c r="B3" s="16"/>
      <c r="C3" s="93"/>
      <c r="D3" s="93"/>
      <c r="E3" s="93"/>
      <c r="F3" s="93"/>
      <c r="G3" s="93"/>
      <c r="H3" s="93"/>
      <c r="I3" s="93"/>
      <c r="J3" s="79"/>
      <c r="K3" s="54"/>
      <c r="L3" s="143"/>
      <c r="M3" s="143"/>
      <c r="N3" s="143"/>
    </row>
    <row r="4" spans="1:15" s="94" customFormat="1" ht="46.5" customHeight="1" x14ac:dyDescent="0.4">
      <c r="A4" s="93"/>
      <c r="B4" s="93"/>
      <c r="C4" s="93"/>
      <c r="D4" s="93"/>
      <c r="E4" s="93"/>
      <c r="F4" s="93"/>
      <c r="G4" s="93"/>
      <c r="H4" s="93"/>
      <c r="I4" s="93"/>
      <c r="J4" s="93"/>
      <c r="K4" s="93"/>
      <c r="L4" s="143"/>
      <c r="M4" s="143"/>
      <c r="N4" s="143"/>
    </row>
    <row r="5" spans="1:15" s="94" customFormat="1" ht="33.75" customHeight="1" x14ac:dyDescent="0.4">
      <c r="A5" s="93"/>
      <c r="B5" s="93"/>
      <c r="C5" s="93"/>
      <c r="D5" s="93"/>
      <c r="E5" s="93"/>
      <c r="F5" s="93"/>
      <c r="G5" s="93"/>
      <c r="H5" s="93"/>
      <c r="I5" s="95" t="s">
        <v>95</v>
      </c>
      <c r="J5" s="74"/>
      <c r="K5" s="95"/>
      <c r="L5" s="138"/>
      <c r="M5" s="138"/>
      <c r="N5" s="138"/>
      <c r="O5" s="1"/>
    </row>
    <row r="6" spans="1:15" s="94" customFormat="1" ht="33.75" customHeight="1" x14ac:dyDescent="0.4">
      <c r="A6" s="93"/>
      <c r="B6" s="93"/>
      <c r="C6" s="93"/>
      <c r="D6" s="93"/>
      <c r="E6" s="93"/>
      <c r="F6" s="93"/>
      <c r="G6" s="93"/>
      <c r="H6" s="93"/>
      <c r="I6" s="95" t="s">
        <v>12</v>
      </c>
      <c r="J6" s="74"/>
      <c r="K6" s="95"/>
      <c r="L6" s="171"/>
      <c r="M6" s="171"/>
      <c r="N6" s="171"/>
      <c r="O6" s="1"/>
    </row>
    <row r="7" spans="1:15" s="94" customFormat="1" ht="33.75" customHeight="1" x14ac:dyDescent="0.4">
      <c r="A7" s="93"/>
      <c r="B7" s="93"/>
      <c r="C7" s="93"/>
      <c r="D7" s="93"/>
      <c r="E7" s="93"/>
      <c r="F7" s="93"/>
      <c r="G7" s="93"/>
      <c r="H7" s="93"/>
      <c r="I7" s="95" t="s">
        <v>13</v>
      </c>
      <c r="J7" s="74"/>
      <c r="K7" s="95"/>
      <c r="L7" s="171"/>
      <c r="M7" s="171"/>
      <c r="N7" s="171"/>
      <c r="O7" s="1"/>
    </row>
    <row r="8" spans="1:15" s="94" customFormat="1" ht="33.75" customHeight="1" x14ac:dyDescent="0.4">
      <c r="A8" s="93"/>
      <c r="B8" s="93"/>
      <c r="C8" s="93"/>
      <c r="D8" s="93"/>
      <c r="E8" s="93"/>
      <c r="F8" s="93"/>
      <c r="G8" s="93"/>
      <c r="H8" s="93"/>
      <c r="I8" s="93"/>
      <c r="J8" s="93"/>
      <c r="K8" s="93"/>
      <c r="L8" s="93"/>
      <c r="M8" s="93"/>
      <c r="N8" s="93"/>
    </row>
    <row r="9" spans="1:15" ht="61.5" customHeight="1" x14ac:dyDescent="0.4">
      <c r="A9" s="10"/>
      <c r="B9" s="10"/>
      <c r="C9" s="10"/>
      <c r="D9" s="10"/>
      <c r="E9" s="10"/>
      <c r="F9" s="10"/>
      <c r="G9" s="10"/>
      <c r="H9" s="10"/>
      <c r="I9" s="10"/>
      <c r="J9" s="10"/>
      <c r="K9" s="10"/>
      <c r="L9" s="10"/>
      <c r="M9" s="10"/>
      <c r="N9" s="10"/>
    </row>
    <row r="10" spans="1:15" ht="83.25" customHeight="1" x14ac:dyDescent="0.4">
      <c r="A10" s="172" t="s">
        <v>109</v>
      </c>
      <c r="B10" s="172"/>
      <c r="C10" s="172"/>
      <c r="D10" s="172"/>
      <c r="E10" s="172"/>
      <c r="F10" s="172"/>
      <c r="G10" s="172"/>
      <c r="H10" s="172"/>
      <c r="I10" s="172"/>
      <c r="J10" s="172"/>
      <c r="K10" s="172"/>
      <c r="L10" s="172"/>
      <c r="M10" s="172"/>
      <c r="N10" s="172"/>
      <c r="O10" s="9"/>
    </row>
    <row r="11" spans="1:15" ht="24" x14ac:dyDescent="0.4">
      <c r="A11" s="10"/>
      <c r="B11" s="10"/>
      <c r="C11" s="10"/>
      <c r="D11" s="10"/>
      <c r="E11" s="10"/>
      <c r="F11" s="10"/>
      <c r="G11" s="10"/>
      <c r="H11" s="10"/>
      <c r="I11" s="10"/>
      <c r="J11" s="10"/>
      <c r="K11" s="10"/>
      <c r="L11" s="10"/>
      <c r="M11" s="10"/>
      <c r="N11" s="10"/>
    </row>
    <row r="12" spans="1:15" ht="24" x14ac:dyDescent="0.4">
      <c r="A12" s="10"/>
      <c r="B12" s="10"/>
      <c r="C12" s="10"/>
      <c r="D12" s="10"/>
      <c r="E12" s="10"/>
      <c r="F12" s="10"/>
      <c r="G12" s="10"/>
      <c r="H12" s="10"/>
      <c r="I12" s="10"/>
      <c r="J12" s="10"/>
      <c r="K12" s="10"/>
      <c r="L12" s="10"/>
      <c r="M12" s="10"/>
      <c r="N12" s="10"/>
    </row>
    <row r="13" spans="1:15" ht="28.5" customHeight="1" x14ac:dyDescent="0.4">
      <c r="A13" s="10"/>
      <c r="B13" s="10"/>
      <c r="C13" s="10"/>
      <c r="D13" s="10"/>
      <c r="E13" s="10"/>
      <c r="F13" s="10"/>
      <c r="G13" s="10"/>
      <c r="H13" s="10"/>
      <c r="I13" s="10"/>
      <c r="J13" s="10"/>
      <c r="K13" s="10"/>
      <c r="L13" s="10"/>
      <c r="M13" s="10"/>
      <c r="N13" s="10"/>
    </row>
    <row r="14" spans="1:15" ht="75" customHeight="1" x14ac:dyDescent="0.4">
      <c r="A14" s="173" t="s">
        <v>111</v>
      </c>
      <c r="B14" s="173"/>
      <c r="C14" s="173"/>
      <c r="D14" s="173"/>
      <c r="E14" s="173"/>
      <c r="F14" s="173"/>
      <c r="G14" s="173"/>
      <c r="H14" s="173"/>
      <c r="I14" s="173"/>
      <c r="J14" s="173"/>
      <c r="K14" s="173"/>
      <c r="L14" s="173"/>
      <c r="M14" s="173"/>
      <c r="N14" s="173"/>
      <c r="O14" s="6"/>
    </row>
    <row r="15" spans="1:15" x14ac:dyDescent="0.4">
      <c r="C15" s="5"/>
      <c r="D15" s="5"/>
      <c r="E15" s="5"/>
      <c r="F15" s="5"/>
      <c r="G15" s="5"/>
      <c r="H15" s="5"/>
      <c r="I15" s="5"/>
    </row>
    <row r="16" spans="1:15" x14ac:dyDescent="0.4">
      <c r="C16" s="2"/>
      <c r="D16" s="1"/>
      <c r="E16" s="1"/>
      <c r="F16" s="3"/>
      <c r="G16" s="3"/>
      <c r="H16" s="4"/>
      <c r="I16" s="4"/>
    </row>
    <row r="17" spans="1:16" ht="45.75" x14ac:dyDescent="0.9">
      <c r="C17" s="11" t="s">
        <v>14</v>
      </c>
      <c r="D17" s="12"/>
      <c r="E17" s="12"/>
      <c r="F17" s="12"/>
      <c r="G17" s="174"/>
      <c r="H17" s="174"/>
      <c r="I17" s="174"/>
      <c r="J17" s="12"/>
      <c r="K17" s="12"/>
      <c r="L17" s="7"/>
      <c r="M17" s="7"/>
    </row>
    <row r="19" spans="1:16" ht="48.75" customHeight="1" x14ac:dyDescent="0.4"/>
    <row r="20" spans="1:16" ht="35.25" x14ac:dyDescent="0.4">
      <c r="A20" s="54" t="s">
        <v>15</v>
      </c>
      <c r="B20" s="54"/>
      <c r="C20" s="54"/>
      <c r="D20" s="54"/>
      <c r="E20" s="54"/>
      <c r="F20" s="54"/>
      <c r="G20" s="54"/>
      <c r="H20" s="54"/>
      <c r="I20" s="54"/>
      <c r="J20" s="54"/>
      <c r="K20" s="54"/>
      <c r="L20" s="54"/>
      <c r="M20" s="54"/>
      <c r="N20" s="54"/>
    </row>
    <row r="21" spans="1:16" ht="26.25" customHeight="1" x14ac:dyDescent="0.4">
      <c r="A21" s="54"/>
      <c r="B21" s="54"/>
      <c r="C21" s="54"/>
      <c r="D21" s="54"/>
      <c r="E21" s="54"/>
      <c r="F21" s="54"/>
      <c r="G21" s="54"/>
      <c r="H21" s="54"/>
      <c r="I21" s="54"/>
      <c r="J21" s="54"/>
      <c r="K21" s="54"/>
      <c r="L21" s="54"/>
      <c r="M21" s="54"/>
      <c r="N21" s="55"/>
    </row>
    <row r="22" spans="1:16" ht="35.25" x14ac:dyDescent="0.4">
      <c r="A22" s="55" t="s">
        <v>33</v>
      </c>
      <c r="B22" s="89"/>
      <c r="C22" s="55"/>
      <c r="D22" s="55"/>
      <c r="E22" s="55"/>
      <c r="F22" s="54"/>
      <c r="G22" s="54"/>
      <c r="H22" s="54"/>
      <c r="I22" s="54"/>
      <c r="J22" s="54"/>
      <c r="K22" s="54"/>
      <c r="L22" s="54"/>
      <c r="M22" s="54"/>
      <c r="N22" s="55"/>
    </row>
    <row r="23" spans="1:16" ht="35.25" x14ac:dyDescent="0.4">
      <c r="A23" s="55" t="s">
        <v>19</v>
      </c>
      <c r="B23" s="89"/>
      <c r="C23" s="55"/>
      <c r="D23" s="55"/>
      <c r="E23" s="55"/>
      <c r="F23" s="54"/>
      <c r="G23" s="139" t="s">
        <v>122</v>
      </c>
      <c r="H23" s="55" t="s">
        <v>107</v>
      </c>
      <c r="J23" s="55"/>
      <c r="K23" s="55"/>
      <c r="L23" s="55"/>
      <c r="M23" s="55"/>
      <c r="N23" s="55"/>
    </row>
    <row r="24" spans="1:16" ht="35.25" x14ac:dyDescent="0.4">
      <c r="A24" s="55" t="s">
        <v>34</v>
      </c>
      <c r="B24" s="89"/>
      <c r="C24" s="55"/>
      <c r="D24" s="55"/>
      <c r="E24" s="55"/>
      <c r="F24" s="54"/>
      <c r="G24" s="139" t="s">
        <v>122</v>
      </c>
      <c r="H24" s="55" t="s">
        <v>108</v>
      </c>
      <c r="J24" s="55"/>
      <c r="K24" s="55"/>
      <c r="L24" s="55"/>
      <c r="M24" s="55"/>
      <c r="N24" s="55"/>
    </row>
    <row r="25" spans="1:16" ht="41.25" customHeight="1" x14ac:dyDescent="0.4">
      <c r="A25" s="54"/>
      <c r="B25" s="54"/>
      <c r="C25" s="54"/>
      <c r="D25" s="54"/>
      <c r="E25" s="54"/>
      <c r="F25" s="54"/>
      <c r="G25" s="54"/>
      <c r="H25" s="54"/>
      <c r="I25" s="54"/>
      <c r="J25" s="54"/>
      <c r="K25" s="54"/>
      <c r="L25" s="54"/>
      <c r="M25" s="54"/>
      <c r="N25" s="54"/>
      <c r="P25" s="14"/>
    </row>
    <row r="26" spans="1:16" ht="30.75" customHeight="1" x14ac:dyDescent="0.4">
      <c r="A26" s="53"/>
      <c r="B26" s="53"/>
      <c r="C26" s="159" t="s">
        <v>10</v>
      </c>
      <c r="D26" s="159"/>
      <c r="E26" s="159"/>
      <c r="F26" s="248" t="s">
        <v>90</v>
      </c>
      <c r="G26" s="249"/>
      <c r="H26" s="249"/>
      <c r="I26" s="249"/>
      <c r="J26" s="248" t="s">
        <v>89</v>
      </c>
      <c r="K26" s="249"/>
      <c r="L26" s="249"/>
      <c r="M26" s="159" t="s">
        <v>11</v>
      </c>
      <c r="N26" s="160"/>
      <c r="P26" s="15"/>
    </row>
    <row r="27" spans="1:16" ht="18.75" customHeight="1" x14ac:dyDescent="0.4">
      <c r="A27" s="53"/>
      <c r="B27" s="53"/>
      <c r="C27" s="162" t="s">
        <v>88</v>
      </c>
      <c r="D27" s="245"/>
      <c r="E27" s="245"/>
      <c r="F27" s="162" t="s">
        <v>105</v>
      </c>
      <c r="G27" s="250"/>
      <c r="H27" s="250"/>
      <c r="I27" s="250"/>
      <c r="J27" s="162" t="s">
        <v>106</v>
      </c>
      <c r="K27" s="250"/>
      <c r="L27" s="250"/>
      <c r="M27" s="251" t="s">
        <v>91</v>
      </c>
      <c r="N27" s="250"/>
      <c r="P27" s="15"/>
    </row>
    <row r="28" spans="1:16" ht="35.25" x14ac:dyDescent="0.4">
      <c r="A28" s="56" t="s">
        <v>9</v>
      </c>
      <c r="B28" s="56"/>
      <c r="C28" s="56"/>
      <c r="D28" s="247" t="s">
        <v>125</v>
      </c>
      <c r="E28" s="247"/>
      <c r="F28" s="243" t="s">
        <v>123</v>
      </c>
      <c r="G28" s="243"/>
      <c r="H28" s="243"/>
      <c r="I28" s="243"/>
      <c r="J28" s="243" t="s">
        <v>123</v>
      </c>
      <c r="K28" s="243"/>
      <c r="L28" s="243"/>
      <c r="M28" s="77" t="s">
        <v>120</v>
      </c>
      <c r="N28" s="87" t="s">
        <v>123</v>
      </c>
      <c r="P28" s="15"/>
    </row>
    <row r="29" spans="1:16" ht="35.25" x14ac:dyDescent="0.4">
      <c r="A29" s="56" t="s">
        <v>36</v>
      </c>
      <c r="B29" s="56"/>
      <c r="C29" s="56"/>
      <c r="D29" s="247" t="s">
        <v>125</v>
      </c>
      <c r="E29" s="247"/>
      <c r="F29" s="243" t="s">
        <v>123</v>
      </c>
      <c r="G29" s="243"/>
      <c r="H29" s="243"/>
      <c r="I29" s="243"/>
      <c r="J29" s="243" t="s">
        <v>123</v>
      </c>
      <c r="K29" s="243"/>
      <c r="L29" s="243"/>
      <c r="M29" s="77" t="s">
        <v>120</v>
      </c>
      <c r="N29" s="125" t="s">
        <v>123</v>
      </c>
      <c r="P29" s="15"/>
    </row>
    <row r="30" spans="1:16" ht="35.25" x14ac:dyDescent="0.4">
      <c r="A30" s="56" t="s">
        <v>37</v>
      </c>
      <c r="B30" s="56"/>
      <c r="C30" s="56"/>
      <c r="D30" s="247" t="s">
        <v>125</v>
      </c>
      <c r="E30" s="247"/>
      <c r="F30" s="243" t="s">
        <v>123</v>
      </c>
      <c r="G30" s="243"/>
      <c r="H30" s="243"/>
      <c r="I30" s="243"/>
      <c r="J30" s="243" t="s">
        <v>123</v>
      </c>
      <c r="K30" s="243"/>
      <c r="L30" s="243"/>
      <c r="M30" s="77" t="s">
        <v>120</v>
      </c>
      <c r="N30" s="125" t="s">
        <v>123</v>
      </c>
      <c r="P30" s="15"/>
    </row>
    <row r="31" spans="1:16" ht="35.25" x14ac:dyDescent="0.4">
      <c r="A31" s="56" t="s">
        <v>38</v>
      </c>
      <c r="B31" s="56"/>
      <c r="C31" s="56"/>
      <c r="D31" s="247" t="s">
        <v>125</v>
      </c>
      <c r="E31" s="247"/>
      <c r="F31" s="243" t="s">
        <v>123</v>
      </c>
      <c r="G31" s="243"/>
      <c r="H31" s="243"/>
      <c r="I31" s="243"/>
      <c r="J31" s="243" t="s">
        <v>123</v>
      </c>
      <c r="K31" s="243"/>
      <c r="L31" s="243"/>
      <c r="M31" s="77" t="s">
        <v>120</v>
      </c>
      <c r="N31" s="125" t="s">
        <v>123</v>
      </c>
      <c r="P31" s="15"/>
    </row>
    <row r="32" spans="1:16" ht="35.25" x14ac:dyDescent="0.4">
      <c r="A32" s="56" t="s">
        <v>39</v>
      </c>
      <c r="B32" s="56"/>
      <c r="C32" s="56"/>
      <c r="D32" s="247" t="s">
        <v>125</v>
      </c>
      <c r="E32" s="247"/>
      <c r="F32" s="243" t="s">
        <v>123</v>
      </c>
      <c r="G32" s="243"/>
      <c r="H32" s="243"/>
      <c r="I32" s="243"/>
      <c r="J32" s="243" t="s">
        <v>123</v>
      </c>
      <c r="K32" s="243"/>
      <c r="L32" s="243"/>
      <c r="M32" s="77" t="s">
        <v>120</v>
      </c>
      <c r="N32" s="125" t="s">
        <v>123</v>
      </c>
      <c r="P32" s="15"/>
    </row>
    <row r="33" spans="1:16" ht="35.25" x14ac:dyDescent="0.4">
      <c r="A33" s="56" t="s">
        <v>40</v>
      </c>
      <c r="B33" s="56"/>
      <c r="C33" s="56"/>
      <c r="D33" s="247" t="s">
        <v>125</v>
      </c>
      <c r="E33" s="247"/>
      <c r="F33" s="243" t="s">
        <v>123</v>
      </c>
      <c r="G33" s="243"/>
      <c r="H33" s="243"/>
      <c r="I33" s="243"/>
      <c r="J33" s="243" t="s">
        <v>123</v>
      </c>
      <c r="K33" s="243"/>
      <c r="L33" s="243"/>
      <c r="M33" s="77" t="s">
        <v>120</v>
      </c>
      <c r="N33" s="125" t="s">
        <v>123</v>
      </c>
      <c r="P33" s="15"/>
    </row>
    <row r="34" spans="1:16" ht="35.25" x14ac:dyDescent="0.4">
      <c r="A34" s="56" t="s">
        <v>41</v>
      </c>
      <c r="B34" s="56"/>
      <c r="C34" s="56"/>
      <c r="D34" s="247" t="s">
        <v>125</v>
      </c>
      <c r="E34" s="247"/>
      <c r="F34" s="243" t="s">
        <v>123</v>
      </c>
      <c r="G34" s="243"/>
      <c r="H34" s="243"/>
      <c r="I34" s="243"/>
      <c r="J34" s="243" t="s">
        <v>123</v>
      </c>
      <c r="K34" s="243"/>
      <c r="L34" s="243"/>
      <c r="M34" s="77" t="s">
        <v>120</v>
      </c>
      <c r="N34" s="125" t="s">
        <v>123</v>
      </c>
      <c r="P34" s="15"/>
    </row>
    <row r="35" spans="1:16" ht="35.25" x14ac:dyDescent="0.4">
      <c r="A35" s="56" t="s">
        <v>42</v>
      </c>
      <c r="B35" s="56"/>
      <c r="C35" s="56"/>
      <c r="D35" s="247" t="s">
        <v>125</v>
      </c>
      <c r="E35" s="247"/>
      <c r="F35" s="243" t="s">
        <v>123</v>
      </c>
      <c r="G35" s="243"/>
      <c r="H35" s="243"/>
      <c r="I35" s="243"/>
      <c r="J35" s="243" t="s">
        <v>123</v>
      </c>
      <c r="K35" s="243"/>
      <c r="L35" s="243"/>
      <c r="M35" s="77" t="s">
        <v>120</v>
      </c>
      <c r="N35" s="125" t="s">
        <v>123</v>
      </c>
      <c r="P35" s="15"/>
    </row>
    <row r="36" spans="1:16" ht="35.25" x14ac:dyDescent="0.4">
      <c r="A36" s="56" t="s">
        <v>43</v>
      </c>
      <c r="B36" s="56"/>
      <c r="C36" s="56"/>
      <c r="D36" s="247" t="s">
        <v>125</v>
      </c>
      <c r="E36" s="247"/>
      <c r="F36" s="243" t="s">
        <v>123</v>
      </c>
      <c r="G36" s="243"/>
      <c r="H36" s="243"/>
      <c r="I36" s="243"/>
      <c r="J36" s="243" t="s">
        <v>123</v>
      </c>
      <c r="K36" s="243"/>
      <c r="L36" s="243"/>
      <c r="M36" s="77" t="s">
        <v>120</v>
      </c>
      <c r="N36" s="125" t="s">
        <v>123</v>
      </c>
      <c r="P36" s="15"/>
    </row>
    <row r="37" spans="1:16" ht="35.25" x14ac:dyDescent="0.4">
      <c r="A37" s="56" t="s">
        <v>44</v>
      </c>
      <c r="B37" s="56"/>
      <c r="C37" s="56"/>
      <c r="D37" s="247" t="s">
        <v>125</v>
      </c>
      <c r="E37" s="247"/>
      <c r="F37" s="243" t="s">
        <v>123</v>
      </c>
      <c r="G37" s="243"/>
      <c r="H37" s="243"/>
      <c r="I37" s="243"/>
      <c r="J37" s="243" t="s">
        <v>123</v>
      </c>
      <c r="K37" s="243"/>
      <c r="L37" s="243"/>
      <c r="M37" s="77" t="s">
        <v>120</v>
      </c>
      <c r="N37" s="125" t="s">
        <v>123</v>
      </c>
      <c r="P37" s="15"/>
    </row>
    <row r="38" spans="1:16" ht="35.25" x14ac:dyDescent="0.4">
      <c r="A38" s="56" t="s">
        <v>45</v>
      </c>
      <c r="B38" s="56"/>
      <c r="C38" s="56"/>
      <c r="D38" s="247" t="s">
        <v>125</v>
      </c>
      <c r="E38" s="247"/>
      <c r="F38" s="243" t="s">
        <v>123</v>
      </c>
      <c r="G38" s="243"/>
      <c r="H38" s="243"/>
      <c r="I38" s="243"/>
      <c r="J38" s="243" t="s">
        <v>123</v>
      </c>
      <c r="K38" s="243"/>
      <c r="L38" s="243"/>
      <c r="M38" s="77" t="s">
        <v>120</v>
      </c>
      <c r="N38" s="125" t="s">
        <v>123</v>
      </c>
      <c r="P38" s="15"/>
    </row>
    <row r="39" spans="1:16" ht="36" thickBot="1" x14ac:dyDescent="0.45">
      <c r="A39" s="66" t="s">
        <v>46</v>
      </c>
      <c r="B39" s="66"/>
      <c r="C39" s="66"/>
      <c r="D39" s="247" t="s">
        <v>125</v>
      </c>
      <c r="E39" s="247"/>
      <c r="F39" s="243" t="s">
        <v>123</v>
      </c>
      <c r="G39" s="243"/>
      <c r="H39" s="243"/>
      <c r="I39" s="243"/>
      <c r="J39" s="243" t="s">
        <v>123</v>
      </c>
      <c r="K39" s="243"/>
      <c r="L39" s="243"/>
      <c r="M39" s="77" t="s">
        <v>120</v>
      </c>
      <c r="N39" s="125" t="s">
        <v>123</v>
      </c>
    </row>
    <row r="40" spans="1:16" ht="36" thickTop="1" x14ac:dyDescent="0.4">
      <c r="A40" s="67" t="s">
        <v>73</v>
      </c>
      <c r="B40" s="67"/>
      <c r="C40" s="67"/>
      <c r="D40" s="246" t="s">
        <v>125</v>
      </c>
      <c r="E40" s="246"/>
      <c r="F40" s="244" t="s">
        <v>123</v>
      </c>
      <c r="G40" s="244"/>
      <c r="H40" s="244"/>
      <c r="I40" s="244"/>
      <c r="J40" s="244" t="s">
        <v>123</v>
      </c>
      <c r="K40" s="244"/>
      <c r="L40" s="244"/>
      <c r="M40" s="78" t="s">
        <v>120</v>
      </c>
      <c r="N40" s="88" t="s">
        <v>123</v>
      </c>
    </row>
    <row r="41" spans="1:16" ht="90" customHeight="1" x14ac:dyDescent="0.4">
      <c r="A41" s="55"/>
      <c r="B41" s="89"/>
      <c r="C41" s="55"/>
      <c r="D41" s="169"/>
      <c r="E41" s="169"/>
      <c r="F41" s="55"/>
      <c r="G41" s="55"/>
      <c r="H41" s="55"/>
      <c r="I41" s="55"/>
      <c r="J41" s="55"/>
      <c r="K41" s="55"/>
      <c r="L41" s="55"/>
      <c r="M41" s="55"/>
      <c r="N41" s="55"/>
    </row>
    <row r="42" spans="1:16" ht="35.25" x14ac:dyDescent="0.4">
      <c r="A42" s="86" t="s">
        <v>60</v>
      </c>
      <c r="B42" s="142"/>
      <c r="C42" s="151"/>
      <c r="D42" s="151"/>
      <c r="E42" s="151"/>
      <c r="F42" s="151"/>
      <c r="G42" s="151"/>
      <c r="H42" s="152"/>
      <c r="I42" s="153" t="s">
        <v>61</v>
      </c>
      <c r="J42" s="153"/>
      <c r="K42" s="153"/>
      <c r="L42" s="153"/>
      <c r="M42" s="153"/>
      <c r="N42" s="153"/>
      <c r="O42" s="40"/>
    </row>
    <row r="43" spans="1:16" ht="35.25" x14ac:dyDescent="0.4">
      <c r="A43" s="86" t="s">
        <v>62</v>
      </c>
      <c r="B43" s="142"/>
      <c r="C43" s="151"/>
      <c r="D43" s="151"/>
      <c r="E43" s="151"/>
      <c r="F43" s="151"/>
      <c r="G43" s="151"/>
      <c r="H43" s="152"/>
      <c r="I43" s="153" t="s">
        <v>63</v>
      </c>
      <c r="J43" s="153"/>
      <c r="K43" s="153"/>
      <c r="L43" s="153"/>
      <c r="M43" s="153"/>
      <c r="N43" s="153"/>
      <c r="O43" s="39"/>
    </row>
    <row r="44" spans="1:16" ht="30" customHeight="1" x14ac:dyDescent="0.4">
      <c r="A44" s="86" t="s">
        <v>64</v>
      </c>
      <c r="B44" s="142"/>
      <c r="C44" s="151"/>
      <c r="D44" s="151"/>
      <c r="E44" s="151"/>
      <c r="F44" s="151"/>
      <c r="G44" s="151"/>
      <c r="H44" s="152"/>
      <c r="I44" s="153" t="s">
        <v>65</v>
      </c>
      <c r="J44" s="153"/>
      <c r="K44" s="153"/>
      <c r="L44" s="153"/>
      <c r="M44" s="153"/>
      <c r="N44" s="153"/>
      <c r="O44" s="39"/>
    </row>
    <row r="45" spans="1:16" ht="30" customHeight="1" x14ac:dyDescent="0.4">
      <c r="A45" s="86" t="s">
        <v>67</v>
      </c>
      <c r="B45" s="142"/>
      <c r="C45" s="151"/>
      <c r="D45" s="151"/>
      <c r="E45" s="151"/>
      <c r="F45" s="151"/>
      <c r="G45" s="151"/>
      <c r="H45" s="151"/>
      <c r="I45" s="151"/>
      <c r="J45" s="151"/>
      <c r="K45" s="151"/>
      <c r="L45" s="151"/>
      <c r="M45" s="151"/>
      <c r="N45" s="152"/>
      <c r="O45" s="38"/>
    </row>
    <row r="46" spans="1:16" ht="30" customHeight="1" x14ac:dyDescent="0.4">
      <c r="A46" s="86" t="s">
        <v>66</v>
      </c>
      <c r="B46" s="142"/>
      <c r="C46" s="151"/>
      <c r="D46" s="151"/>
      <c r="E46" s="151"/>
      <c r="F46" s="151"/>
      <c r="G46" s="151"/>
      <c r="H46" s="151"/>
      <c r="I46" s="151"/>
      <c r="J46" s="151"/>
      <c r="K46" s="151"/>
      <c r="L46" s="151"/>
      <c r="M46" s="151"/>
      <c r="N46" s="152"/>
      <c r="O46" s="41"/>
    </row>
    <row r="48" spans="1:16" x14ac:dyDescent="0.4">
      <c r="D48" s="150"/>
      <c r="E48" s="150"/>
    </row>
    <row r="49" spans="4:5" x14ac:dyDescent="0.4">
      <c r="D49" s="150"/>
      <c r="E49" s="150"/>
    </row>
    <row r="50" spans="4:5" x14ac:dyDescent="0.4">
      <c r="D50" s="150"/>
      <c r="E50" s="150"/>
    </row>
    <row r="51" spans="4:5" x14ac:dyDescent="0.4">
      <c r="D51" s="150"/>
      <c r="E51" s="150"/>
    </row>
    <row r="52" spans="4:5" x14ac:dyDescent="0.4">
      <c r="D52" s="150"/>
      <c r="E52" s="150"/>
    </row>
    <row r="53" spans="4:5" x14ac:dyDescent="0.4">
      <c r="D53" s="150"/>
      <c r="E53" s="150"/>
    </row>
    <row r="54" spans="4:5" x14ac:dyDescent="0.4">
      <c r="D54" s="150"/>
      <c r="E54" s="150"/>
    </row>
    <row r="55" spans="4:5" x14ac:dyDescent="0.4">
      <c r="D55" s="150"/>
      <c r="E55" s="150"/>
    </row>
    <row r="56" spans="4:5" x14ac:dyDescent="0.4">
      <c r="D56" s="150"/>
      <c r="E56" s="150"/>
    </row>
    <row r="57" spans="4:5" x14ac:dyDescent="0.4">
      <c r="D57" s="150"/>
      <c r="E57" s="150"/>
    </row>
    <row r="58" spans="4:5" x14ac:dyDescent="0.4">
      <c r="D58" s="150"/>
      <c r="E58" s="150"/>
    </row>
  </sheetData>
  <mergeCells count="76">
    <mergeCell ref="L6:N6"/>
    <mergeCell ref="L7:N7"/>
    <mergeCell ref="L2:N2"/>
    <mergeCell ref="A10:N10"/>
    <mergeCell ref="A14:N14"/>
    <mergeCell ref="G17:I17"/>
    <mergeCell ref="F26:I26"/>
    <mergeCell ref="J26:L26"/>
    <mergeCell ref="M26:N26"/>
    <mergeCell ref="D29:E29"/>
    <mergeCell ref="F29:I29"/>
    <mergeCell ref="J29:L29"/>
    <mergeCell ref="F27:I27"/>
    <mergeCell ref="J27:L27"/>
    <mergeCell ref="M27:N27"/>
    <mergeCell ref="D32:E32"/>
    <mergeCell ref="F32:I32"/>
    <mergeCell ref="J32:L32"/>
    <mergeCell ref="D28:E28"/>
    <mergeCell ref="F28:I28"/>
    <mergeCell ref="J28:L28"/>
    <mergeCell ref="D30:E30"/>
    <mergeCell ref="F30:I30"/>
    <mergeCell ref="J30:L30"/>
    <mergeCell ref="D31:E31"/>
    <mergeCell ref="F31:I31"/>
    <mergeCell ref="J31:L31"/>
    <mergeCell ref="D33:E33"/>
    <mergeCell ref="F33:I33"/>
    <mergeCell ref="J33:L33"/>
    <mergeCell ref="D34:E34"/>
    <mergeCell ref="F34:I34"/>
    <mergeCell ref="J34:L34"/>
    <mergeCell ref="D35:E35"/>
    <mergeCell ref="F35:I35"/>
    <mergeCell ref="J35:L35"/>
    <mergeCell ref="D36:E36"/>
    <mergeCell ref="F36:I36"/>
    <mergeCell ref="J36:L36"/>
    <mergeCell ref="D58:E58"/>
    <mergeCell ref="C26:E26"/>
    <mergeCell ref="C27:E27"/>
    <mergeCell ref="D51:E51"/>
    <mergeCell ref="D52:E52"/>
    <mergeCell ref="D53:E53"/>
    <mergeCell ref="D54:E54"/>
    <mergeCell ref="D55:E55"/>
    <mergeCell ref="D56:E56"/>
    <mergeCell ref="D48:E48"/>
    <mergeCell ref="D49:E49"/>
    <mergeCell ref="D50:E50"/>
    <mergeCell ref="D40:E40"/>
    <mergeCell ref="D37:E37"/>
    <mergeCell ref="D38:E38"/>
    <mergeCell ref="C46:N46"/>
    <mergeCell ref="F37:I37"/>
    <mergeCell ref="J37:L37"/>
    <mergeCell ref="F38:I38"/>
    <mergeCell ref="J38:L38"/>
    <mergeCell ref="D57:E57"/>
    <mergeCell ref="I42:K42"/>
    <mergeCell ref="L42:N42"/>
    <mergeCell ref="I43:K43"/>
    <mergeCell ref="L43:N43"/>
    <mergeCell ref="C45:N45"/>
    <mergeCell ref="C42:H42"/>
    <mergeCell ref="C43:H43"/>
    <mergeCell ref="C44:H44"/>
    <mergeCell ref="D39:E39"/>
    <mergeCell ref="I44:K44"/>
    <mergeCell ref="L44:N44"/>
    <mergeCell ref="D41:E41"/>
    <mergeCell ref="F39:I39"/>
    <mergeCell ref="J39:L39"/>
    <mergeCell ref="F40:I40"/>
    <mergeCell ref="J40:L40"/>
  </mergeCells>
  <phoneticPr fontId="2"/>
  <pageMargins left="0.70866141732283472" right="0.70866141732283472" top="0.74803149606299213" bottom="0.74803149606299213" header="0.31496062992125984" footer="0.31496062992125984"/>
  <pageSetup paperSize="9" scale="39" fitToHeight="0" orientation="portrait" cellComments="asDisplayed"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52"/>
  <sheetViews>
    <sheetView view="pageBreakPreview" zoomScale="55" zoomScaleNormal="100" zoomScaleSheetLayoutView="55" workbookViewId="0"/>
  </sheetViews>
  <sheetFormatPr defaultRowHeight="18.75" x14ac:dyDescent="0.4"/>
  <cols>
    <col min="1" max="1" width="33.5" style="43" customWidth="1"/>
    <col min="2" max="2" width="11.875" style="90" customWidth="1"/>
    <col min="3" max="8" width="9.375" style="43" bestFit="1" customWidth="1"/>
    <col min="9" max="9" width="9.125" style="43" bestFit="1" customWidth="1"/>
    <col min="10" max="10" width="10.75" style="43" customWidth="1"/>
    <col min="11" max="11" width="5.875" style="43" customWidth="1"/>
    <col min="12" max="12" width="20.75" style="43" customWidth="1"/>
    <col min="13" max="13" width="20" style="43" customWidth="1"/>
    <col min="14" max="14" width="6.625" style="45" customWidth="1"/>
    <col min="15" max="15" width="17.875" style="43" customWidth="1"/>
    <col min="16" max="16" width="7.375" style="43" customWidth="1"/>
    <col min="17" max="17" width="36.625" style="43" customWidth="1"/>
    <col min="18" max="16384" width="9" style="43"/>
  </cols>
  <sheetData>
    <row r="1" spans="1:17" ht="45.75" customHeight="1" x14ac:dyDescent="0.4">
      <c r="J1" s="18"/>
      <c r="K1" s="18"/>
      <c r="L1" s="18"/>
      <c r="P1" s="50" t="s">
        <v>84</v>
      </c>
    </row>
    <row r="2" spans="1:17" s="118" customFormat="1" ht="45.75" customHeight="1" x14ac:dyDescent="0.4">
      <c r="J2" s="18"/>
      <c r="K2" s="18"/>
      <c r="L2" s="18"/>
      <c r="M2" s="170" t="s">
        <v>119</v>
      </c>
      <c r="N2" s="170"/>
      <c r="O2" s="170"/>
      <c r="P2" s="50"/>
    </row>
    <row r="3" spans="1:17" ht="39.75" x14ac:dyDescent="0.4">
      <c r="A3" s="62" t="s">
        <v>121</v>
      </c>
      <c r="B3" s="62"/>
      <c r="C3" s="63"/>
      <c r="D3" s="63"/>
      <c r="E3" s="63"/>
      <c r="F3" s="63"/>
      <c r="G3" s="63"/>
      <c r="H3" s="63"/>
      <c r="I3" s="63"/>
      <c r="J3" s="70"/>
      <c r="K3" s="70"/>
      <c r="L3" s="63"/>
      <c r="M3" s="63"/>
      <c r="N3" s="63"/>
      <c r="O3" s="63"/>
      <c r="P3" s="63"/>
    </row>
    <row r="4" spans="1:17" ht="42" customHeight="1" x14ac:dyDescent="0.4">
      <c r="A4" s="63"/>
      <c r="B4" s="63"/>
      <c r="C4" s="63"/>
      <c r="D4" s="63"/>
      <c r="E4" s="63"/>
      <c r="F4" s="63"/>
      <c r="G4" s="63"/>
      <c r="H4" s="63"/>
      <c r="I4" s="63"/>
      <c r="J4" s="63"/>
      <c r="K4" s="63"/>
      <c r="L4" s="63"/>
      <c r="M4" s="63"/>
      <c r="N4" s="63"/>
      <c r="O4" s="63"/>
      <c r="P4" s="63"/>
    </row>
    <row r="5" spans="1:17" ht="39.75" x14ac:dyDescent="0.4">
      <c r="A5" s="63"/>
      <c r="B5" s="63"/>
      <c r="C5" s="63"/>
      <c r="D5" s="63"/>
      <c r="E5" s="63"/>
      <c r="F5" s="63"/>
      <c r="G5" s="63"/>
      <c r="H5" s="63"/>
      <c r="I5" s="63"/>
      <c r="J5" s="76" t="s">
        <v>95</v>
      </c>
      <c r="K5" s="74"/>
      <c r="L5" s="76"/>
      <c r="M5" s="264"/>
      <c r="N5" s="264"/>
      <c r="O5" s="264"/>
      <c r="P5" s="264"/>
      <c r="Q5" s="1"/>
    </row>
    <row r="6" spans="1:17" ht="39.75" x14ac:dyDescent="0.4">
      <c r="A6" s="63"/>
      <c r="B6" s="63"/>
      <c r="C6" s="63"/>
      <c r="D6" s="63"/>
      <c r="E6" s="63"/>
      <c r="F6" s="63"/>
      <c r="G6" s="63"/>
      <c r="H6" s="63"/>
      <c r="I6" s="63"/>
      <c r="J6" s="76" t="s">
        <v>12</v>
      </c>
      <c r="K6" s="74"/>
      <c r="L6" s="76"/>
      <c r="M6" s="138"/>
      <c r="N6" s="138"/>
      <c r="O6" s="138"/>
      <c r="P6" s="138"/>
      <c r="Q6" s="1"/>
    </row>
    <row r="7" spans="1:17" ht="39.75" x14ac:dyDescent="0.4">
      <c r="A7" s="63"/>
      <c r="B7" s="63"/>
      <c r="C7" s="63"/>
      <c r="D7" s="63"/>
      <c r="E7" s="63"/>
      <c r="F7" s="63"/>
      <c r="G7" s="63"/>
      <c r="H7" s="63"/>
      <c r="I7" s="63"/>
      <c r="J7" s="76" t="s">
        <v>13</v>
      </c>
      <c r="K7" s="74"/>
      <c r="L7" s="76"/>
      <c r="M7" s="138"/>
      <c r="N7" s="138"/>
      <c r="O7" s="138"/>
      <c r="P7" s="138"/>
      <c r="Q7" s="1"/>
    </row>
    <row r="8" spans="1:17" ht="39.75" x14ac:dyDescent="0.4">
      <c r="A8" s="63"/>
      <c r="B8" s="63"/>
      <c r="C8" s="63"/>
      <c r="D8" s="63"/>
      <c r="E8" s="63"/>
      <c r="F8" s="63"/>
      <c r="G8" s="63"/>
      <c r="H8" s="63"/>
      <c r="I8" s="63"/>
      <c r="J8" s="63"/>
      <c r="K8" s="63"/>
      <c r="L8" s="63"/>
      <c r="M8" s="63"/>
      <c r="N8" s="63"/>
      <c r="O8" s="63"/>
      <c r="P8" s="63"/>
    </row>
    <row r="9" spans="1:17" ht="24.75" customHeight="1" x14ac:dyDescent="0.4">
      <c r="A9" s="63"/>
      <c r="B9" s="63"/>
      <c r="C9" s="63"/>
      <c r="D9" s="63"/>
      <c r="E9" s="63"/>
      <c r="F9" s="63"/>
      <c r="G9" s="63"/>
      <c r="H9" s="63"/>
      <c r="I9" s="63"/>
      <c r="J9" s="63"/>
      <c r="K9" s="63"/>
      <c r="L9" s="63"/>
      <c r="M9" s="63"/>
      <c r="N9" s="63"/>
      <c r="O9" s="63"/>
      <c r="P9" s="63"/>
    </row>
    <row r="10" spans="1:17" ht="39" customHeight="1" x14ac:dyDescent="0.4">
      <c r="A10" s="172" t="s">
        <v>110</v>
      </c>
      <c r="B10" s="172"/>
      <c r="C10" s="172"/>
      <c r="D10" s="172"/>
      <c r="E10" s="172"/>
      <c r="F10" s="172"/>
      <c r="G10" s="172"/>
      <c r="H10" s="172"/>
      <c r="I10" s="172"/>
      <c r="J10" s="172"/>
      <c r="K10" s="172"/>
      <c r="L10" s="172"/>
      <c r="M10" s="172"/>
      <c r="N10" s="172"/>
      <c r="O10" s="172"/>
      <c r="P10" s="172"/>
      <c r="Q10" s="9"/>
    </row>
    <row r="11" spans="1:17" ht="39.75" x14ac:dyDescent="0.4">
      <c r="A11" s="63"/>
      <c r="B11" s="63"/>
      <c r="C11" s="63"/>
      <c r="D11" s="63"/>
      <c r="E11" s="63"/>
      <c r="F11" s="63"/>
      <c r="G11" s="63"/>
      <c r="H11" s="63"/>
      <c r="I11" s="63"/>
      <c r="J11" s="63"/>
      <c r="K11" s="63"/>
      <c r="L11" s="63"/>
      <c r="M11" s="63"/>
      <c r="N11" s="63"/>
      <c r="O11" s="63"/>
      <c r="P11" s="63"/>
    </row>
    <row r="12" spans="1:17" ht="33" customHeight="1" x14ac:dyDescent="0.4">
      <c r="A12" s="63"/>
      <c r="B12" s="63"/>
      <c r="C12" s="63"/>
      <c r="D12" s="63"/>
      <c r="E12" s="63"/>
      <c r="F12" s="63"/>
      <c r="G12" s="63"/>
      <c r="H12" s="63"/>
      <c r="I12" s="63"/>
      <c r="J12" s="63"/>
      <c r="K12" s="63"/>
      <c r="L12" s="63"/>
      <c r="M12" s="63"/>
      <c r="N12" s="63"/>
      <c r="O12" s="63"/>
      <c r="P12" s="63"/>
    </row>
    <row r="13" spans="1:17" ht="41.25" customHeight="1" x14ac:dyDescent="0.4">
      <c r="A13" s="63"/>
      <c r="B13" s="63"/>
      <c r="C13" s="63"/>
      <c r="D13" s="63"/>
      <c r="E13" s="63"/>
      <c r="F13" s="63"/>
      <c r="G13" s="63"/>
      <c r="H13" s="63"/>
      <c r="I13" s="63"/>
      <c r="J13" s="63"/>
      <c r="K13" s="63"/>
      <c r="L13" s="63"/>
      <c r="M13" s="63"/>
      <c r="N13" s="63"/>
      <c r="O13" s="63"/>
      <c r="P13" s="63"/>
    </row>
    <row r="14" spans="1:17" ht="75" customHeight="1" x14ac:dyDescent="0.4">
      <c r="A14" s="261" t="s">
        <v>111</v>
      </c>
      <c r="B14" s="261"/>
      <c r="C14" s="261"/>
      <c r="D14" s="261"/>
      <c r="E14" s="261"/>
      <c r="F14" s="261"/>
      <c r="G14" s="261"/>
      <c r="H14" s="261"/>
      <c r="I14" s="261"/>
      <c r="J14" s="261"/>
      <c r="K14" s="261"/>
      <c r="L14" s="261"/>
      <c r="M14" s="261"/>
      <c r="N14" s="261"/>
      <c r="O14" s="261"/>
      <c r="P14" s="261"/>
      <c r="Q14" s="6"/>
    </row>
    <row r="15" spans="1:17" x14ac:dyDescent="0.4">
      <c r="C15" s="5"/>
      <c r="D15" s="5"/>
      <c r="E15" s="5"/>
      <c r="F15" s="5"/>
      <c r="G15" s="5"/>
      <c r="H15" s="5"/>
      <c r="I15" s="5"/>
    </row>
    <row r="16" spans="1:17" ht="48.75" customHeight="1" x14ac:dyDescent="0.4">
      <c r="C16" s="2"/>
      <c r="D16" s="1"/>
      <c r="E16" s="1"/>
      <c r="F16" s="3"/>
      <c r="G16" s="3"/>
      <c r="H16" s="4"/>
      <c r="I16" s="4"/>
    </row>
    <row r="17" spans="1:18" ht="58.5" x14ac:dyDescent="1.1000000000000001">
      <c r="C17" s="72" t="s">
        <v>14</v>
      </c>
      <c r="D17" s="73"/>
      <c r="E17" s="73"/>
      <c r="F17" s="262"/>
      <c r="G17" s="262"/>
      <c r="H17" s="262"/>
      <c r="I17" s="262"/>
      <c r="J17" s="262"/>
      <c r="K17" s="262"/>
      <c r="L17" s="73"/>
      <c r="M17" s="7"/>
      <c r="N17" s="7"/>
      <c r="O17" s="7"/>
    </row>
    <row r="19" spans="1:18" ht="77.25" customHeight="1" x14ac:dyDescent="0.4"/>
    <row r="20" spans="1:18" ht="35.25" x14ac:dyDescent="0.4">
      <c r="A20" s="54" t="s">
        <v>15</v>
      </c>
      <c r="B20" s="54"/>
      <c r="C20" s="54"/>
      <c r="D20" s="54"/>
      <c r="E20" s="54"/>
      <c r="F20" s="54"/>
      <c r="G20" s="54"/>
      <c r="H20" s="54"/>
      <c r="I20" s="54"/>
      <c r="J20" s="54"/>
      <c r="K20" s="54"/>
      <c r="L20" s="54"/>
      <c r="M20" s="54"/>
      <c r="N20" s="54"/>
      <c r="O20" s="54"/>
      <c r="P20" s="54"/>
    </row>
    <row r="21" spans="1:18" ht="11.25" customHeight="1" x14ac:dyDescent="0.4">
      <c r="A21" s="54"/>
      <c r="B21" s="54"/>
      <c r="C21" s="54"/>
      <c r="D21" s="54"/>
      <c r="E21" s="54"/>
      <c r="F21" s="54"/>
      <c r="G21" s="54"/>
      <c r="H21" s="54"/>
      <c r="I21" s="54"/>
      <c r="J21" s="54"/>
      <c r="K21" s="54"/>
      <c r="L21" s="54"/>
      <c r="M21" s="54"/>
      <c r="N21" s="54"/>
      <c r="O21" s="54"/>
      <c r="P21" s="55"/>
    </row>
    <row r="22" spans="1:18" ht="35.25" x14ac:dyDescent="0.4">
      <c r="A22" s="55" t="s">
        <v>33</v>
      </c>
      <c r="B22" s="89"/>
      <c r="C22" s="55"/>
      <c r="D22" s="55"/>
      <c r="E22" s="55"/>
      <c r="F22" s="54"/>
      <c r="G22" s="54"/>
      <c r="H22" s="54"/>
      <c r="I22" s="54"/>
      <c r="J22" s="54"/>
      <c r="K22" s="54"/>
      <c r="L22" s="54"/>
      <c r="M22" s="54"/>
      <c r="N22" s="54"/>
      <c r="O22" s="54"/>
      <c r="P22" s="55"/>
    </row>
    <row r="23" spans="1:18" ht="35.25" x14ac:dyDescent="0.4">
      <c r="A23" s="265" t="s">
        <v>58</v>
      </c>
      <c r="B23" s="265"/>
      <c r="C23" s="265"/>
      <c r="D23" s="265"/>
      <c r="E23" s="265"/>
      <c r="F23" s="265"/>
      <c r="G23" s="265"/>
      <c r="H23" s="265"/>
      <c r="I23" s="139" t="s">
        <v>122</v>
      </c>
      <c r="J23" s="55" t="s">
        <v>59</v>
      </c>
      <c r="K23" s="55"/>
      <c r="L23" s="55"/>
      <c r="M23" s="55"/>
      <c r="N23" s="55"/>
      <c r="O23" s="55"/>
      <c r="P23" s="55"/>
    </row>
    <row r="24" spans="1:18" ht="35.25" x14ac:dyDescent="0.4">
      <c r="A24" s="55"/>
      <c r="B24" s="89"/>
      <c r="C24" s="55"/>
      <c r="D24" s="55"/>
      <c r="E24" s="55"/>
      <c r="F24" s="54"/>
      <c r="G24" s="55"/>
      <c r="H24" s="64"/>
      <c r="I24" s="55"/>
      <c r="J24" s="55"/>
      <c r="K24" s="55"/>
      <c r="L24" s="55"/>
      <c r="M24" s="55"/>
      <c r="N24" s="55"/>
      <c r="O24" s="55"/>
      <c r="P24" s="55"/>
    </row>
    <row r="25" spans="1:18" ht="28.5" customHeight="1" x14ac:dyDescent="0.4">
      <c r="A25" s="54"/>
      <c r="B25" s="54"/>
      <c r="C25" s="54"/>
      <c r="D25" s="54"/>
      <c r="E25" s="54"/>
      <c r="F25" s="54"/>
      <c r="G25" s="54"/>
      <c r="H25" s="263" t="s">
        <v>75</v>
      </c>
      <c r="I25" s="263"/>
      <c r="J25" s="263"/>
      <c r="K25" s="263"/>
      <c r="L25" s="263"/>
      <c r="M25" s="263"/>
      <c r="N25" s="263"/>
      <c r="O25" s="263"/>
      <c r="P25" s="263"/>
      <c r="R25" s="14"/>
    </row>
    <row r="26" spans="1:18" ht="43.5" customHeight="1" x14ac:dyDescent="0.4">
      <c r="A26" s="55"/>
      <c r="B26" s="89"/>
      <c r="C26" s="260" t="s">
        <v>76</v>
      </c>
      <c r="D26" s="260"/>
      <c r="E26" s="260"/>
      <c r="F26" s="260"/>
      <c r="G26" s="260"/>
      <c r="H26" s="161" t="s">
        <v>52</v>
      </c>
      <c r="I26" s="161"/>
      <c r="J26" s="161"/>
      <c r="K26" s="161"/>
      <c r="L26" s="161"/>
      <c r="M26" s="161" t="s">
        <v>51</v>
      </c>
      <c r="N26" s="161"/>
      <c r="O26" s="161"/>
      <c r="P26" s="161"/>
      <c r="R26" s="15"/>
    </row>
    <row r="27" spans="1:18" ht="35.25" x14ac:dyDescent="0.4">
      <c r="A27" s="56" t="s">
        <v>9</v>
      </c>
      <c r="B27" s="56"/>
      <c r="C27" s="140" t="s">
        <v>120</v>
      </c>
      <c r="D27" s="243" t="s">
        <v>123</v>
      </c>
      <c r="E27" s="243"/>
      <c r="F27" s="243"/>
      <c r="G27" s="243"/>
      <c r="H27" s="252" t="s">
        <v>124</v>
      </c>
      <c r="I27" s="252"/>
      <c r="J27" s="243" t="s">
        <v>123</v>
      </c>
      <c r="K27" s="243"/>
      <c r="L27" s="243"/>
      <c r="M27" s="65" t="s">
        <v>124</v>
      </c>
      <c r="N27" s="65"/>
      <c r="O27" s="243" t="s">
        <v>123</v>
      </c>
      <c r="P27" s="243"/>
      <c r="R27" s="15"/>
    </row>
    <row r="28" spans="1:18" ht="35.25" x14ac:dyDescent="0.4">
      <c r="A28" s="56" t="s">
        <v>36</v>
      </c>
      <c r="B28" s="56"/>
      <c r="C28" s="140" t="s">
        <v>120</v>
      </c>
      <c r="D28" s="243" t="s">
        <v>123</v>
      </c>
      <c r="E28" s="243"/>
      <c r="F28" s="243"/>
      <c r="G28" s="243"/>
      <c r="H28" s="252" t="s">
        <v>124</v>
      </c>
      <c r="I28" s="252"/>
      <c r="J28" s="243" t="s">
        <v>123</v>
      </c>
      <c r="K28" s="243"/>
      <c r="L28" s="243"/>
      <c r="M28" s="132" t="s">
        <v>124</v>
      </c>
      <c r="N28" s="132"/>
      <c r="O28" s="243" t="s">
        <v>123</v>
      </c>
      <c r="P28" s="243"/>
      <c r="R28" s="15"/>
    </row>
    <row r="29" spans="1:18" ht="35.25" x14ac:dyDescent="0.4">
      <c r="A29" s="56" t="s">
        <v>37</v>
      </c>
      <c r="B29" s="56"/>
      <c r="C29" s="140" t="s">
        <v>120</v>
      </c>
      <c r="D29" s="243" t="s">
        <v>123</v>
      </c>
      <c r="E29" s="243"/>
      <c r="F29" s="243"/>
      <c r="G29" s="243"/>
      <c r="H29" s="252" t="s">
        <v>124</v>
      </c>
      <c r="I29" s="252"/>
      <c r="J29" s="243" t="s">
        <v>123</v>
      </c>
      <c r="K29" s="243"/>
      <c r="L29" s="243"/>
      <c r="M29" s="132" t="s">
        <v>124</v>
      </c>
      <c r="N29" s="132"/>
      <c r="O29" s="243" t="s">
        <v>123</v>
      </c>
      <c r="P29" s="243"/>
      <c r="R29" s="15"/>
    </row>
    <row r="30" spans="1:18" ht="35.25" x14ac:dyDescent="0.4">
      <c r="A30" s="56" t="s">
        <v>38</v>
      </c>
      <c r="B30" s="56"/>
      <c r="C30" s="140" t="s">
        <v>120</v>
      </c>
      <c r="D30" s="243" t="s">
        <v>123</v>
      </c>
      <c r="E30" s="243"/>
      <c r="F30" s="243"/>
      <c r="G30" s="243"/>
      <c r="H30" s="252" t="s">
        <v>124</v>
      </c>
      <c r="I30" s="252"/>
      <c r="J30" s="243" t="s">
        <v>123</v>
      </c>
      <c r="K30" s="243"/>
      <c r="L30" s="243"/>
      <c r="M30" s="132" t="s">
        <v>124</v>
      </c>
      <c r="N30" s="132"/>
      <c r="O30" s="243" t="s">
        <v>123</v>
      </c>
      <c r="P30" s="243"/>
      <c r="R30" s="15"/>
    </row>
    <row r="31" spans="1:18" ht="35.25" x14ac:dyDescent="0.4">
      <c r="A31" s="56" t="s">
        <v>39</v>
      </c>
      <c r="B31" s="56"/>
      <c r="C31" s="140" t="s">
        <v>120</v>
      </c>
      <c r="D31" s="243" t="s">
        <v>123</v>
      </c>
      <c r="E31" s="243"/>
      <c r="F31" s="243"/>
      <c r="G31" s="243"/>
      <c r="H31" s="252" t="s">
        <v>124</v>
      </c>
      <c r="I31" s="252"/>
      <c r="J31" s="243" t="s">
        <v>123</v>
      </c>
      <c r="K31" s="243"/>
      <c r="L31" s="243"/>
      <c r="M31" s="132" t="s">
        <v>124</v>
      </c>
      <c r="N31" s="132"/>
      <c r="O31" s="243" t="s">
        <v>123</v>
      </c>
      <c r="P31" s="243"/>
      <c r="R31" s="15"/>
    </row>
    <row r="32" spans="1:18" ht="35.25" x14ac:dyDescent="0.4">
      <c r="A32" s="56" t="s">
        <v>40</v>
      </c>
      <c r="B32" s="56"/>
      <c r="C32" s="140" t="s">
        <v>120</v>
      </c>
      <c r="D32" s="243" t="s">
        <v>123</v>
      </c>
      <c r="E32" s="243"/>
      <c r="F32" s="243"/>
      <c r="G32" s="243"/>
      <c r="H32" s="252" t="s">
        <v>124</v>
      </c>
      <c r="I32" s="252"/>
      <c r="J32" s="243" t="s">
        <v>123</v>
      </c>
      <c r="K32" s="243"/>
      <c r="L32" s="243"/>
      <c r="M32" s="132" t="s">
        <v>124</v>
      </c>
      <c r="N32" s="132"/>
      <c r="O32" s="243" t="s">
        <v>123</v>
      </c>
      <c r="P32" s="243"/>
      <c r="R32" s="15"/>
    </row>
    <row r="33" spans="1:18" ht="35.25" x14ac:dyDescent="0.4">
      <c r="A33" s="56" t="s">
        <v>41</v>
      </c>
      <c r="B33" s="56"/>
      <c r="C33" s="140" t="s">
        <v>120</v>
      </c>
      <c r="D33" s="243" t="s">
        <v>123</v>
      </c>
      <c r="E33" s="243"/>
      <c r="F33" s="243"/>
      <c r="G33" s="243"/>
      <c r="H33" s="252" t="s">
        <v>124</v>
      </c>
      <c r="I33" s="252"/>
      <c r="J33" s="243" t="s">
        <v>123</v>
      </c>
      <c r="K33" s="243"/>
      <c r="L33" s="243"/>
      <c r="M33" s="132" t="s">
        <v>124</v>
      </c>
      <c r="N33" s="132"/>
      <c r="O33" s="243" t="s">
        <v>123</v>
      </c>
      <c r="P33" s="243"/>
      <c r="R33" s="15"/>
    </row>
    <row r="34" spans="1:18" ht="35.25" x14ac:dyDescent="0.4">
      <c r="A34" s="56" t="s">
        <v>42</v>
      </c>
      <c r="B34" s="56"/>
      <c r="C34" s="140" t="s">
        <v>120</v>
      </c>
      <c r="D34" s="243" t="s">
        <v>123</v>
      </c>
      <c r="E34" s="243"/>
      <c r="F34" s="243"/>
      <c r="G34" s="243"/>
      <c r="H34" s="252" t="s">
        <v>124</v>
      </c>
      <c r="I34" s="252"/>
      <c r="J34" s="243" t="s">
        <v>123</v>
      </c>
      <c r="K34" s="243"/>
      <c r="L34" s="243"/>
      <c r="M34" s="132" t="s">
        <v>124</v>
      </c>
      <c r="N34" s="132"/>
      <c r="O34" s="243" t="s">
        <v>123</v>
      </c>
      <c r="P34" s="243"/>
      <c r="R34" s="15"/>
    </row>
    <row r="35" spans="1:18" ht="35.25" x14ac:dyDescent="0.4">
      <c r="A35" s="56" t="s">
        <v>43</v>
      </c>
      <c r="B35" s="56"/>
      <c r="C35" s="140" t="s">
        <v>120</v>
      </c>
      <c r="D35" s="243" t="s">
        <v>123</v>
      </c>
      <c r="E35" s="243"/>
      <c r="F35" s="243"/>
      <c r="G35" s="243"/>
      <c r="H35" s="252" t="s">
        <v>124</v>
      </c>
      <c r="I35" s="252"/>
      <c r="J35" s="243" t="s">
        <v>123</v>
      </c>
      <c r="K35" s="243"/>
      <c r="L35" s="243"/>
      <c r="M35" s="132" t="s">
        <v>124</v>
      </c>
      <c r="N35" s="132"/>
      <c r="O35" s="243" t="s">
        <v>123</v>
      </c>
      <c r="P35" s="243"/>
      <c r="R35" s="15"/>
    </row>
    <row r="36" spans="1:18" ht="35.25" x14ac:dyDescent="0.4">
      <c r="A36" s="56" t="s">
        <v>44</v>
      </c>
      <c r="B36" s="56"/>
      <c r="C36" s="140" t="s">
        <v>120</v>
      </c>
      <c r="D36" s="243" t="s">
        <v>123</v>
      </c>
      <c r="E36" s="243"/>
      <c r="F36" s="243"/>
      <c r="G36" s="243"/>
      <c r="H36" s="252" t="s">
        <v>124</v>
      </c>
      <c r="I36" s="252"/>
      <c r="J36" s="243" t="s">
        <v>123</v>
      </c>
      <c r="K36" s="243"/>
      <c r="L36" s="243"/>
      <c r="M36" s="132" t="s">
        <v>124</v>
      </c>
      <c r="N36" s="132"/>
      <c r="O36" s="243" t="s">
        <v>123</v>
      </c>
      <c r="P36" s="243"/>
      <c r="R36" s="15"/>
    </row>
    <row r="37" spans="1:18" ht="35.25" x14ac:dyDescent="0.4">
      <c r="A37" s="56" t="s">
        <v>45</v>
      </c>
      <c r="B37" s="56"/>
      <c r="C37" s="140" t="s">
        <v>120</v>
      </c>
      <c r="D37" s="243" t="s">
        <v>123</v>
      </c>
      <c r="E37" s="243"/>
      <c r="F37" s="243"/>
      <c r="G37" s="243"/>
      <c r="H37" s="252" t="s">
        <v>124</v>
      </c>
      <c r="I37" s="252"/>
      <c r="J37" s="243" t="s">
        <v>123</v>
      </c>
      <c r="K37" s="243"/>
      <c r="L37" s="243"/>
      <c r="M37" s="132" t="s">
        <v>124</v>
      </c>
      <c r="N37" s="132"/>
      <c r="O37" s="243" t="s">
        <v>123</v>
      </c>
      <c r="P37" s="243"/>
      <c r="R37" s="15"/>
    </row>
    <row r="38" spans="1:18" ht="36" thickBot="1" x14ac:dyDescent="0.45">
      <c r="A38" s="66" t="s">
        <v>46</v>
      </c>
      <c r="B38" s="66"/>
      <c r="C38" s="140" t="s">
        <v>120</v>
      </c>
      <c r="D38" s="243" t="s">
        <v>123</v>
      </c>
      <c r="E38" s="243"/>
      <c r="F38" s="243"/>
      <c r="G38" s="243"/>
      <c r="H38" s="252" t="s">
        <v>124</v>
      </c>
      <c r="I38" s="252"/>
      <c r="J38" s="243" t="s">
        <v>123</v>
      </c>
      <c r="K38" s="243"/>
      <c r="L38" s="243"/>
      <c r="M38" s="132" t="s">
        <v>124</v>
      </c>
      <c r="N38" s="132"/>
      <c r="O38" s="243" t="s">
        <v>123</v>
      </c>
      <c r="P38" s="243"/>
    </row>
    <row r="39" spans="1:18" ht="36" thickTop="1" x14ac:dyDescent="0.4">
      <c r="A39" s="67" t="s">
        <v>72</v>
      </c>
      <c r="B39" s="67"/>
      <c r="C39" s="78" t="s">
        <v>120</v>
      </c>
      <c r="D39" s="244" t="s">
        <v>123</v>
      </c>
      <c r="E39" s="244"/>
      <c r="F39" s="244"/>
      <c r="G39" s="244"/>
      <c r="H39" s="255" t="s">
        <v>124</v>
      </c>
      <c r="I39" s="255"/>
      <c r="J39" s="244" t="s">
        <v>123</v>
      </c>
      <c r="K39" s="244"/>
      <c r="L39" s="244"/>
      <c r="M39" s="68" t="s">
        <v>124</v>
      </c>
      <c r="N39" s="68"/>
      <c r="O39" s="244" t="s">
        <v>123</v>
      </c>
      <c r="P39" s="244"/>
    </row>
    <row r="40" spans="1:18" ht="163.5" customHeight="1" x14ac:dyDescent="0.4">
      <c r="A40" s="66"/>
      <c r="B40" s="66"/>
      <c r="C40" s="66"/>
      <c r="D40" s="66"/>
      <c r="E40" s="66"/>
      <c r="F40" s="66"/>
      <c r="G40" s="66"/>
      <c r="H40" s="69"/>
      <c r="I40" s="69"/>
      <c r="J40" s="69"/>
      <c r="K40" s="69"/>
      <c r="L40" s="69"/>
      <c r="M40" s="69"/>
      <c r="N40" s="69"/>
      <c r="O40" s="69"/>
      <c r="P40" s="69"/>
    </row>
    <row r="41" spans="1:18" ht="35.25" x14ac:dyDescent="0.4">
      <c r="A41" s="61" t="s">
        <v>60</v>
      </c>
      <c r="B41" s="141"/>
      <c r="C41" s="152"/>
      <c r="D41" s="256"/>
      <c r="E41" s="256"/>
      <c r="F41" s="256"/>
      <c r="G41" s="256"/>
      <c r="H41" s="153" t="s">
        <v>61</v>
      </c>
      <c r="I41" s="153"/>
      <c r="J41" s="153"/>
      <c r="K41" s="257"/>
      <c r="L41" s="258"/>
      <c r="M41" s="258"/>
      <c r="N41" s="258"/>
      <c r="O41" s="258"/>
      <c r="P41" s="259"/>
    </row>
    <row r="42" spans="1:18" ht="35.25" x14ac:dyDescent="0.4">
      <c r="A42" s="61" t="s">
        <v>62</v>
      </c>
      <c r="B42" s="141"/>
      <c r="C42" s="253"/>
      <c r="D42" s="155"/>
      <c r="E42" s="155"/>
      <c r="F42" s="155"/>
      <c r="G42" s="155"/>
      <c r="H42" s="153" t="s">
        <v>63</v>
      </c>
      <c r="I42" s="153"/>
      <c r="J42" s="153"/>
      <c r="K42" s="254"/>
      <c r="L42" s="254"/>
      <c r="M42" s="254"/>
      <c r="N42" s="254"/>
      <c r="O42" s="254"/>
      <c r="P42" s="254"/>
    </row>
    <row r="43" spans="1:18" ht="30" customHeight="1" x14ac:dyDescent="0.4">
      <c r="A43" s="61" t="s">
        <v>64</v>
      </c>
      <c r="B43" s="141"/>
      <c r="C43" s="253"/>
      <c r="D43" s="155"/>
      <c r="E43" s="155"/>
      <c r="F43" s="155"/>
      <c r="G43" s="155"/>
      <c r="H43" s="153" t="s">
        <v>65</v>
      </c>
      <c r="I43" s="153"/>
      <c r="J43" s="153"/>
      <c r="K43" s="254"/>
      <c r="L43" s="254"/>
      <c r="M43" s="254"/>
      <c r="N43" s="254"/>
      <c r="O43" s="254"/>
      <c r="P43" s="254"/>
    </row>
    <row r="44" spans="1:18" ht="30" customHeight="1" x14ac:dyDescent="0.4">
      <c r="A44" s="61" t="s">
        <v>67</v>
      </c>
      <c r="B44" s="141"/>
      <c r="C44" s="253"/>
      <c r="D44" s="155"/>
      <c r="E44" s="155"/>
      <c r="F44" s="155"/>
      <c r="G44" s="155"/>
      <c r="H44" s="155"/>
      <c r="I44" s="155"/>
      <c r="J44" s="155"/>
      <c r="K44" s="155"/>
      <c r="L44" s="155"/>
      <c r="M44" s="155"/>
      <c r="N44" s="155"/>
      <c r="O44" s="155"/>
      <c r="P44" s="155"/>
    </row>
    <row r="45" spans="1:18" ht="30" customHeight="1" x14ac:dyDescent="0.4">
      <c r="A45" s="61" t="s">
        <v>66</v>
      </c>
      <c r="B45" s="141"/>
      <c r="C45" s="253"/>
      <c r="D45" s="155"/>
      <c r="E45" s="155"/>
      <c r="F45" s="155"/>
      <c r="G45" s="155"/>
      <c r="H45" s="155"/>
      <c r="I45" s="155"/>
      <c r="J45" s="155"/>
      <c r="K45" s="155"/>
      <c r="L45" s="155"/>
      <c r="M45" s="155"/>
      <c r="N45" s="155"/>
      <c r="O45" s="155"/>
      <c r="P45" s="155"/>
    </row>
    <row r="47" spans="1:18" x14ac:dyDescent="0.4">
      <c r="D47" s="150"/>
      <c r="E47" s="150"/>
    </row>
    <row r="48" spans="1:18" x14ac:dyDescent="0.4">
      <c r="D48" s="150"/>
      <c r="E48" s="150"/>
    </row>
    <row r="49" spans="4:5" x14ac:dyDescent="0.4">
      <c r="D49" s="150"/>
      <c r="E49" s="150"/>
    </row>
    <row r="50" spans="4:5" x14ac:dyDescent="0.4">
      <c r="D50" s="150"/>
      <c r="E50" s="150"/>
    </row>
    <row r="51" spans="4:5" x14ac:dyDescent="0.4">
      <c r="D51" s="150"/>
      <c r="E51" s="150"/>
    </row>
    <row r="52" spans="4:5" x14ac:dyDescent="0.4">
      <c r="D52" s="150"/>
      <c r="E52" s="150"/>
    </row>
  </sheetData>
  <mergeCells count="79">
    <mergeCell ref="M2:O2"/>
    <mergeCell ref="A10:P10"/>
    <mergeCell ref="A14:P14"/>
    <mergeCell ref="F17:K17"/>
    <mergeCell ref="H25:P25"/>
    <mergeCell ref="M5:P5"/>
    <mergeCell ref="A23:H23"/>
    <mergeCell ref="C26:G26"/>
    <mergeCell ref="H26:L26"/>
    <mergeCell ref="M26:P26"/>
    <mergeCell ref="D30:G30"/>
    <mergeCell ref="H30:I30"/>
    <mergeCell ref="J30:L30"/>
    <mergeCell ref="O30:P30"/>
    <mergeCell ref="D27:G27"/>
    <mergeCell ref="H27:I27"/>
    <mergeCell ref="J27:L27"/>
    <mergeCell ref="O27:P27"/>
    <mergeCell ref="D28:G28"/>
    <mergeCell ref="H28:I28"/>
    <mergeCell ref="J28:L28"/>
    <mergeCell ref="O28:P28"/>
    <mergeCell ref="D29:G29"/>
    <mergeCell ref="H29:I29"/>
    <mergeCell ref="J29:L29"/>
    <mergeCell ref="O29:P29"/>
    <mergeCell ref="H34:I34"/>
    <mergeCell ref="J34:L34"/>
    <mergeCell ref="O34:P34"/>
    <mergeCell ref="D31:G31"/>
    <mergeCell ref="H31:I31"/>
    <mergeCell ref="J31:L31"/>
    <mergeCell ref="O31:P31"/>
    <mergeCell ref="D32:G32"/>
    <mergeCell ref="H32:I32"/>
    <mergeCell ref="J32:L32"/>
    <mergeCell ref="O32:P32"/>
    <mergeCell ref="C44:P44"/>
    <mergeCell ref="C45:P45"/>
    <mergeCell ref="O38:P38"/>
    <mergeCell ref="D35:G35"/>
    <mergeCell ref="H35:I35"/>
    <mergeCell ref="J35:L35"/>
    <mergeCell ref="O35:P35"/>
    <mergeCell ref="D36:G36"/>
    <mergeCell ref="H36:I36"/>
    <mergeCell ref="J36:L36"/>
    <mergeCell ref="O36:P36"/>
    <mergeCell ref="H37:I37"/>
    <mergeCell ref="C43:G43"/>
    <mergeCell ref="H43:J43"/>
    <mergeCell ref="K43:P43"/>
    <mergeCell ref="D39:G39"/>
    <mergeCell ref="D49:E49"/>
    <mergeCell ref="D50:E50"/>
    <mergeCell ref="D51:E51"/>
    <mergeCell ref="D52:E52"/>
    <mergeCell ref="D47:E47"/>
    <mergeCell ref="D48:E48"/>
    <mergeCell ref="C42:G42"/>
    <mergeCell ref="H42:J42"/>
    <mergeCell ref="K42:P42"/>
    <mergeCell ref="D37:G37"/>
    <mergeCell ref="J37:L37"/>
    <mergeCell ref="O37:P37"/>
    <mergeCell ref="D38:G38"/>
    <mergeCell ref="H38:I38"/>
    <mergeCell ref="J38:L38"/>
    <mergeCell ref="H39:I39"/>
    <mergeCell ref="J39:L39"/>
    <mergeCell ref="O39:P39"/>
    <mergeCell ref="C41:G41"/>
    <mergeCell ref="H41:J41"/>
    <mergeCell ref="K41:P41"/>
    <mergeCell ref="D33:G33"/>
    <mergeCell ref="H33:I33"/>
    <mergeCell ref="J33:L33"/>
    <mergeCell ref="O33:P33"/>
    <mergeCell ref="D34:G34"/>
  </mergeCells>
  <phoneticPr fontId="2"/>
  <pageMargins left="0.70866141732283472" right="0.70866141732283472" top="0.74803149606299213" bottom="0.74803149606299213" header="0.31496062992125984" footer="0.31496062992125984"/>
  <pageSetup paperSize="9" scale="39" fitToHeight="0" orientation="portrait" cellComments="asDisplayed"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様式１</vt:lpstr>
      <vt:lpstr>様式２診療所用</vt:lpstr>
      <vt:lpstr>様式２病院用</vt:lpstr>
      <vt:lpstr>様式３診療所用</vt:lpstr>
      <vt:lpstr>様式３病院用</vt:lpstr>
      <vt:lpstr>様式１!Print_Area</vt:lpstr>
      <vt:lpstr>様式２診療所用!Print_Area</vt:lpstr>
      <vt:lpstr>様式２病院用!Print_Area</vt:lpstr>
      <vt:lpstr>様式３診療所用!Print_Area</vt:lpstr>
      <vt:lpstr>様式３病院用!Print_Area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cp:lastPrinted>2021-07-29T11:36:26Z</cp:lastPrinted>
  <dcterms:created xsi:type="dcterms:W3CDTF">2021-05-25T06:48:22Z</dcterms:created>
  <dcterms:modified xsi:type="dcterms:W3CDTF">2021-08-13T04:12:06Z</dcterms:modified>
</cp:coreProperties>
</file>