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235" windowHeight="48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V9" i="1" s="1"/>
  <c r="U8" i="1"/>
  <c r="V8" i="1" s="1"/>
  <c r="W8" i="1" s="1"/>
  <c r="T8" i="1"/>
  <c r="A8" i="1"/>
  <c r="A9" i="1" s="1"/>
  <c r="U7" i="1"/>
  <c r="V7" i="1" s="1"/>
  <c r="W7" i="1" s="1"/>
  <c r="T7" i="1"/>
</calcChain>
</file>

<file path=xl/sharedStrings.xml><?xml version="1.0" encoding="utf-8"?>
<sst xmlns="http://schemas.openxmlformats.org/spreadsheetml/2006/main" count="79" uniqueCount="49">
  <si>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</si>
  <si>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</si>
  <si>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</si>
  <si>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</si>
  <si>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</si>
  <si>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</si>
  <si>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</si>
  <si>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</si>
  <si>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</si>
  <si>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</si>
  <si>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</si>
  <si>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</si>
  <si>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</si>
  <si>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</si>
  <si>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</si>
  <si>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</si>
  <si>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</si>
  <si>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</si>
  <si>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</si>
  <si>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</si>
  <si>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</si>
  <si>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</si>
  <si>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</si>
  <si>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</si>
  <si>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</si>
  <si>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</si>
  <si>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</si>
  <si>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</si>
  <si>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</si>
  <si>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</si>
  <si>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</si>
  <si>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</si>
  <si>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</si>
  <si>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</si>
  <si>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</si>
  <si>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</si>
  <si>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</si>
  <si>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制限なし</t>
    <rPh sb="0" eb="2">
      <t>セイゲン</t>
    </rPh>
    <phoneticPr fontId="7"/>
  </si>
  <si>
    <t>Ge</t>
  </si>
  <si>
    <t>&lt;0.65773</t>
  </si>
  <si>
    <t>&lt;0.72332</t>
  </si>
  <si>
    <t>&lt;1.38105</t>
  </si>
  <si>
    <t>ベビーフード</t>
    <phoneticPr fontId="1"/>
  </si>
  <si>
    <t>&lt;0.4731</t>
  </si>
  <si>
    <t>&lt;0.43674</t>
  </si>
  <si>
    <t>&lt;0.90984</t>
  </si>
  <si>
    <t>&lt;0.44954</t>
  </si>
  <si>
    <t>&lt;0.47006</t>
  </si>
  <si>
    <t>&lt;0.9196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</si>
</sst>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0&#22577;)/(3)&#22269;&#34907;&#30740;/&#20083;&#20816;&#29992;&#12304;R4.7.1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87" customWidth="1"/>
    <col min="3" max="3" width="26" style="88" bestFit="1" customWidth="1"/>
    <col min="4" max="4" width="10.625" style="87" customWidth="1"/>
    <col min="5" max="5" width="13.875" style="87" customWidth="1"/>
    <col min="6" max="6" width="26" style="88" bestFit="1" customWidth="1"/>
    <col min="7" max="8" width="17.625" style="88" bestFit="1" customWidth="1"/>
    <col min="9" max="9" width="16.625" style="87" customWidth="1"/>
    <col min="10" max="10" width="39.625" style="88" bestFit="1" customWidth="1"/>
    <col min="11" max="11" width="23.625" style="87" customWidth="1"/>
    <col min="12" max="12" width="28.125" style="88" bestFit="1" customWidth="1"/>
    <col min="13" max="13" width="26" style="88" bestFit="1" customWidth="1"/>
    <col min="14" max="14" width="10.625" style="87" customWidth="1"/>
    <col min="15" max="16" width="10.625" style="89" customWidth="1"/>
    <col min="17" max="18" width="12.625" style="91" customWidth="1"/>
    <col min="19" max="19" width="12.625" style="89" customWidth="1"/>
    <col min="20" max="22" width="10.625" style="87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" t="s">
        <v>1</v>
      </c>
      <c r="B3" s="10" t="s">
        <v>2</v>
      </c>
      <c r="C3" s="11" t="s">
        <v>3</v>
      </c>
      <c r="D3" s="12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7" t="s">
        <v>8</v>
      </c>
      <c r="N3" s="13"/>
      <c r="O3" s="18" t="s">
        <v>9</v>
      </c>
      <c r="P3" s="19"/>
      <c r="Q3" s="17" t="s">
        <v>10</v>
      </c>
      <c r="R3" s="12"/>
      <c r="S3" s="12"/>
      <c r="T3" s="12"/>
      <c r="U3" s="12"/>
      <c r="V3" s="12"/>
      <c r="W3" s="13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20"/>
      <c r="B5" s="20"/>
      <c r="C5" s="21"/>
      <c r="D5" s="38"/>
      <c r="E5" s="39"/>
      <c r="F5" s="21"/>
      <c r="G5" s="25"/>
      <c r="H5" s="26"/>
      <c r="I5" s="39"/>
      <c r="J5" s="40" t="s">
        <v>25</v>
      </c>
      <c r="K5" s="40" t="s">
        <v>26</v>
      </c>
      <c r="L5" s="21"/>
      <c r="M5" s="41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19.5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69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31</v>
      </c>
      <c r="E7" s="70" t="s">
        <v>31</v>
      </c>
      <c r="F7" s="71" t="s">
        <v>31</v>
      </c>
      <c r="G7" s="73" t="s">
        <v>33</v>
      </c>
      <c r="H7" s="74" t="s">
        <v>34</v>
      </c>
      <c r="I7" s="70" t="s">
        <v>35</v>
      </c>
      <c r="J7" s="70" t="s">
        <v>36</v>
      </c>
      <c r="K7" s="70" t="s">
        <v>36</v>
      </c>
      <c r="L7" s="71" t="s">
        <v>37</v>
      </c>
      <c r="M7" s="70" t="s">
        <v>32</v>
      </c>
      <c r="N7" s="75" t="s">
        <v>38</v>
      </c>
      <c r="O7" s="76">
        <v>44750</v>
      </c>
      <c r="P7" s="77">
        <v>44757</v>
      </c>
      <c r="Q7" s="78" t="s">
        <v>39</v>
      </c>
      <c r="R7" s="79" t="s">
        <v>40</v>
      </c>
      <c r="S7" s="80" t="s">
        <v>41</v>
      </c>
      <c r="T7" s="81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&lt;0.657</v>
      </c>
      <c r="U7" s="81" t="str">
        <f t="shared" si="0"/>
        <v>&lt;0.723</v>
      </c>
      <c r="V7" s="82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&lt;1.4</v>
      </c>
      <c r="W7" s="83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84">
        <f>A7+1</f>
        <v>2</v>
      </c>
      <c r="B8" s="70" t="s">
        <v>31</v>
      </c>
      <c r="C8" s="71" t="s">
        <v>32</v>
      </c>
      <c r="D8" s="72" t="s">
        <v>31</v>
      </c>
      <c r="E8" s="70" t="s">
        <v>31</v>
      </c>
      <c r="F8" s="71" t="s">
        <v>31</v>
      </c>
      <c r="G8" s="73" t="s">
        <v>33</v>
      </c>
      <c r="H8" s="74" t="s">
        <v>34</v>
      </c>
      <c r="I8" s="84" t="s">
        <v>42</v>
      </c>
      <c r="J8" s="70" t="s">
        <v>36</v>
      </c>
      <c r="K8" s="70" t="s">
        <v>36</v>
      </c>
      <c r="L8" s="71" t="s">
        <v>37</v>
      </c>
      <c r="M8" s="70" t="s">
        <v>32</v>
      </c>
      <c r="N8" s="75" t="s">
        <v>38</v>
      </c>
      <c r="O8" s="76">
        <v>44748</v>
      </c>
      <c r="P8" s="85">
        <v>44757</v>
      </c>
      <c r="Q8" s="78" t="s">
        <v>43</v>
      </c>
      <c r="R8" s="79" t="s">
        <v>44</v>
      </c>
      <c r="S8" s="80" t="s">
        <v>45</v>
      </c>
      <c r="T8" s="81" t="str">
        <f t="shared" si="0"/>
        <v>&lt;0.473</v>
      </c>
      <c r="U8" s="81" t="str">
        <f t="shared" si="0"/>
        <v>&lt;0.436</v>
      </c>
      <c r="V8" s="82" t="str">
        <f t="shared" si="1"/>
        <v>&lt;0.91</v>
      </c>
      <c r="W8" s="83" t="str">
        <f t="shared" si="2"/>
        <v/>
      </c>
    </row>
    <row r="9" spans="1:24" x14ac:dyDescent="0.4">
      <c r="A9" s="84">
        <f t="shared" ref="A9" si="3">A8+1</f>
        <v>3</v>
      </c>
      <c r="B9" s="70" t="s">
        <v>31</v>
      </c>
      <c r="C9" s="71" t="s">
        <v>32</v>
      </c>
      <c r="D9" s="72" t="s">
        <v>31</v>
      </c>
      <c r="E9" s="70" t="s">
        <v>31</v>
      </c>
      <c r="F9" s="71" t="s">
        <v>31</v>
      </c>
      <c r="G9" s="73" t="s">
        <v>33</v>
      </c>
      <c r="H9" s="74" t="s">
        <v>34</v>
      </c>
      <c r="I9" s="84" t="s">
        <v>42</v>
      </c>
      <c r="J9" s="70" t="s">
        <v>36</v>
      </c>
      <c r="K9" s="70" t="s">
        <v>36</v>
      </c>
      <c r="L9" s="71" t="s">
        <v>37</v>
      </c>
      <c r="M9" s="70" t="s">
        <v>32</v>
      </c>
      <c r="N9" s="75" t="s">
        <v>38</v>
      </c>
      <c r="O9" s="76">
        <v>44749</v>
      </c>
      <c r="P9" s="86">
        <v>44757</v>
      </c>
      <c r="Q9" s="78" t="s">
        <v>46</v>
      </c>
      <c r="R9" s="79" t="s">
        <v>47</v>
      </c>
      <c r="S9" s="80" t="s">
        <v>48</v>
      </c>
      <c r="T9" s="81" t="str">
        <f t="shared" si="0"/>
        <v>&lt;0.449</v>
      </c>
      <c r="U9" s="81" t="str">
        <f t="shared" si="0"/>
        <v>&lt;0.47</v>
      </c>
      <c r="V9" s="82" t="str">
        <f t="shared" si="1"/>
        <v>&lt;0.92</v>
      </c>
      <c r="W9" s="83"/>
    </row>
    <row r="10" spans="1:24" x14ac:dyDescent="0.4">
      <c r="Q10" s="9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1" priority="2">
      <formula>$W7="○"</formula>
    </cfRule>
  </conditionalFormatting>
  <conditionalFormatting sqref="V9">
    <cfRule type="expression" dxfId="0" priority="1">
      <formula>$W9="○"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2022-07-27T02:47:07Z</dcterms:modified>
</cp:coreProperties>
</file>