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35" windowHeight="50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<sst xmlns="http://schemas.openxmlformats.org/spreadsheetml/2006/main" count="207" uniqueCount="75">
  <si>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</si>
  <si>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</si>
  <si>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</si>
  <si>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</si>
  <si>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</si>
  <si>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</si>
  <si>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</si>
  <si>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</si>
  <si>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</si>
  <si>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</si>
  <si>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</si>
  <si>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</si>
  <si>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</si>
  <si>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</si>
  <si>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</si>
  <si>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</si>
  <si>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</si>
  <si>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</si>
  <si>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</si>
  <si>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</si>
  <si>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</si>
  <si>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</si>
  <si>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</si>
  <si>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</si>
  <si>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</si>
  <si>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</si>
  <si>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</si>
  <si>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</si>
  <si>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</si>
  <si>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</si>
  <si>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</si>
  <si>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</si>
  <si>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</si>
  <si>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栃木県</t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</si>
  <si>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</si>
  <si>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</si>
  <si>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ナシ</t>
  </si>
  <si>
    <t>栽培</t>
    <rPh sb="0" eb="2">
      <t>サイバイ</t>
    </rPh>
    <phoneticPr fontId="1"/>
  </si>
  <si>
    <t>品種：幸水</t>
    <rPh sb="0" eb="2">
      <t>ヒンシュ</t>
    </rPh>
    <rPh sb="3" eb="5">
      <t>コウスイ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</si>
  <si>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</si>
  <si>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</si>
  <si>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</si>
  <si>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</si>
  <si>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シイタケ</t>
  </si>
  <si>
    <t>菌床</t>
    <rPh sb="0" eb="2">
      <t>キンショウ</t>
    </rPh>
    <phoneticPr fontId="1"/>
  </si>
  <si>
    <t>茨城県</t>
    <rPh sb="0" eb="2">
      <t>イバラキ</t>
    </rPh>
    <rPh sb="2" eb="3">
      <t>ケン</t>
    </rPh>
    <phoneticPr fontId="7"/>
  </si>
  <si>
    <t>ナス</t>
  </si>
  <si>
    <t>種類：長ナス</t>
    <rPh sb="0" eb="2">
      <t>シュルイ</t>
    </rPh>
    <rPh sb="3" eb="4">
      <t>ナガ</t>
    </rPh>
    <phoneticPr fontId="1"/>
  </si>
  <si>
    <t>新潟県</t>
    <rPh sb="0" eb="2">
      <t>ニイガタ</t>
    </rPh>
    <rPh sb="2" eb="3">
      <t>ケン</t>
    </rPh>
    <phoneticPr fontId="7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</si>
  <si>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</si>
  <si>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</si>
  <si>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秋田県</t>
    <rPh sb="0" eb="2">
      <t>アキタ</t>
    </rPh>
    <rPh sb="2" eb="3">
      <t>ケン</t>
    </rPh>
    <phoneticPr fontId="7"/>
  </si>
  <si>
    <t>横手市</t>
    <rPh sb="0" eb="3">
      <t>ヨコテシ</t>
    </rPh>
    <phoneticPr fontId="1"/>
  </si>
  <si>
    <t>十文字</t>
    <rPh sb="0" eb="3">
      <t>ジュウモンジ</t>
    </rPh>
    <phoneticPr fontId="1"/>
  </si>
  <si>
    <t>ソバ</t>
  </si>
  <si>
    <t>品種：階上早生</t>
    <rPh sb="0" eb="2">
      <t>ヒンシュ</t>
    </rPh>
    <rPh sb="3" eb="7">
      <t>カイジョウワセ</t>
    </rPh>
    <phoneticPr fontId="1"/>
  </si>
  <si>
    <t>平鹿</t>
    <rPh sb="0" eb="2">
      <t>ヒラシカ</t>
    </rPh>
    <phoneticPr fontId="1"/>
  </si>
  <si>
    <t>モモ</t>
  </si>
  <si>
    <t>品種：川中島白桃</t>
    <rPh sb="0" eb="2">
      <t>ヒンシュ</t>
    </rPh>
    <rPh sb="3" eb="6">
      <t>カワナカジマ</t>
    </rPh>
    <rPh sb="6" eb="8">
      <t>ハクトウ</t>
    </rPh>
    <phoneticPr fontId="1"/>
  </si>
  <si>
    <t>エダマメ</t>
  </si>
  <si>
    <t>品種：湯上り娘</t>
    <rPh sb="0" eb="2">
      <t>ヒンシュ</t>
    </rPh>
    <rPh sb="3" eb="5">
      <t>ユアガ</t>
    </rPh>
    <rPh sb="6" eb="7">
      <t>ムスメ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</si>
  <si>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</si>
  <si>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</si>
  <si>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</si>
  <si>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Ge</t>
  </si>
  <si>
    <t>&lt;1.0336</t>
  </si>
  <si>
    <t>&lt;1.1017</t>
  </si>
  <si>
    <t>&lt;2.1353</t>
  </si>
  <si>
    <t>ベビーフード</t>
    <phoneticPr fontId="1"/>
  </si>
  <si>
    <t>&lt;0.51332</t>
  </si>
  <si>
    <t>&lt;0.51221</t>
  </si>
  <si>
    <t>&lt;1.02553</t>
  </si>
  <si>
    <t>&lt;0.88304</t>
  </si>
  <si>
    <t>&lt;0.79050</t>
  </si>
  <si>
    <t>&lt;1.67354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</si>
</sst>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3)&#22269;&#34907;&#30740;/&#20083;&#20816;&#29992;&#12304;R4.8.23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3)&#22269;&#34907;&#30740;/&#26908;&#26619;&#32080;&#26524;&#22577;&#21578;&#12304;2022.08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5" customWidth="1"/>
    <col min="3" max="3" width="26" style="96" bestFit="1" customWidth="1"/>
    <col min="4" max="4" width="10.625" style="95" customWidth="1"/>
    <col min="5" max="5" width="13.875" style="95" customWidth="1"/>
    <col min="6" max="6" width="26" style="96" bestFit="1" customWidth="1"/>
    <col min="7" max="8" width="17.625" style="96" bestFit="1" customWidth="1"/>
    <col min="9" max="9" width="16.625" style="95" customWidth="1"/>
    <col min="10" max="10" width="39.625" style="96" bestFit="1" customWidth="1"/>
    <col min="11" max="11" width="21.625" style="95" customWidth="1"/>
    <col min="12" max="12" width="28.125" style="96" bestFit="1" customWidth="1"/>
    <col min="13" max="13" width="26" style="96" bestFit="1" customWidth="1"/>
    <col min="14" max="14" width="10.625" style="95" customWidth="1"/>
    <col min="15" max="16" width="10.625" style="97" customWidth="1"/>
    <col min="17" max="18" width="12.625" style="95" customWidth="1"/>
    <col min="19" max="19" width="12.625" style="97" customWidth="1"/>
    <col min="20" max="22" width="10.625" style="95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9"/>
      <c r="B4" s="9"/>
      <c r="C4" s="19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7" t="s">
        <v>15</v>
      </c>
      <c r="M4" s="28" t="s">
        <v>16</v>
      </c>
      <c r="N4" s="22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9"/>
      <c r="B5" s="9"/>
      <c r="C5" s="19"/>
      <c r="D5" s="36"/>
      <c r="E5" s="37"/>
      <c r="F5" s="19"/>
      <c r="G5" s="23"/>
      <c r="H5" s="24"/>
      <c r="I5" s="37"/>
      <c r="J5" s="38" t="s">
        <v>25</v>
      </c>
      <c r="K5" s="38" t="s">
        <v>26</v>
      </c>
      <c r="L5" s="19"/>
      <c r="M5" s="39"/>
      <c r="N5" s="40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9.5" thickBot="1" x14ac:dyDescent="0.45">
      <c r="A6" s="49"/>
      <c r="B6" s="49"/>
      <c r="C6" s="50"/>
      <c r="D6" s="51"/>
      <c r="E6" s="52"/>
      <c r="F6" s="50"/>
      <c r="G6" s="53"/>
      <c r="H6" s="54"/>
      <c r="I6" s="52"/>
      <c r="J6" s="55"/>
      <c r="K6" s="56"/>
      <c r="L6" s="50"/>
      <c r="M6" s="57"/>
      <c r="N6" s="58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66"/>
      <c r="X6" s="67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33</v>
      </c>
      <c r="E7" s="68" t="s">
        <v>31</v>
      </c>
      <c r="F7" s="68" t="s">
        <v>31</v>
      </c>
      <c r="G7" s="71" t="s">
        <v>34</v>
      </c>
      <c r="H7" s="70" t="s">
        <v>35</v>
      </c>
      <c r="I7" s="72" t="s">
        <v>36</v>
      </c>
      <c r="J7" s="68" t="s">
        <v>37</v>
      </c>
      <c r="K7" s="68" t="s">
        <v>38</v>
      </c>
      <c r="L7" s="73" t="s">
        <v>39</v>
      </c>
      <c r="M7" s="68" t="s">
        <v>32</v>
      </c>
      <c r="N7" s="74" t="s">
        <v>40</v>
      </c>
      <c r="O7" s="75">
        <v>44794</v>
      </c>
      <c r="P7" s="76">
        <v>44799</v>
      </c>
      <c r="Q7" s="77" t="s">
        <v>41</v>
      </c>
      <c r="R7" s="68" t="s">
        <v>41</v>
      </c>
      <c r="S7" s="78" t="s">
        <v>42</v>
      </c>
      <c r="T7" s="79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8" t="s">
        <v>31</v>
      </c>
      <c r="C8" s="69" t="s">
        <v>32</v>
      </c>
      <c r="D8" s="77" t="s">
        <v>33</v>
      </c>
      <c r="E8" s="68" t="s">
        <v>31</v>
      </c>
      <c r="F8" s="68" t="s">
        <v>31</v>
      </c>
      <c r="G8" s="71" t="s">
        <v>34</v>
      </c>
      <c r="H8" s="70" t="s">
        <v>35</v>
      </c>
      <c r="I8" s="68" t="s">
        <v>43</v>
      </c>
      <c r="J8" s="68" t="s">
        <v>37</v>
      </c>
      <c r="K8" s="68" t="s">
        <v>44</v>
      </c>
      <c r="L8" s="73" t="s">
        <v>39</v>
      </c>
      <c r="M8" s="68" t="s">
        <v>32</v>
      </c>
      <c r="N8" s="74" t="s">
        <v>40</v>
      </c>
      <c r="O8" s="81">
        <v>44794</v>
      </c>
      <c r="P8" s="76">
        <v>44799</v>
      </c>
      <c r="Q8" s="77" t="s">
        <v>41</v>
      </c>
      <c r="R8" s="68" t="s">
        <v>41</v>
      </c>
      <c r="S8" s="78" t="s">
        <v>42</v>
      </c>
      <c r="T8" s="79" t="str">
        <f t="shared" si="0"/>
        <v>-</v>
      </c>
      <c r="U8" s="79" t="str">
        <f t="shared" si="0"/>
        <v>-</v>
      </c>
      <c r="V8" s="80" t="str">
        <f t="shared" si="1"/>
        <v>&lt;25</v>
      </c>
      <c r="W8" s="73" t="str">
        <f t="shared" si="2"/>
        <v/>
      </c>
    </row>
    <row r="9" spans="1:24" x14ac:dyDescent="0.4">
      <c r="A9" s="72">
        <f t="shared" ref="A9:A17" si="3">A8+1</f>
        <v>3</v>
      </c>
      <c r="B9" s="68" t="s">
        <v>31</v>
      </c>
      <c r="C9" s="69" t="s">
        <v>32</v>
      </c>
      <c r="D9" s="70" t="s">
        <v>45</v>
      </c>
      <c r="E9" s="68" t="s">
        <v>31</v>
      </c>
      <c r="F9" s="68" t="s">
        <v>31</v>
      </c>
      <c r="G9" s="71" t="s">
        <v>34</v>
      </c>
      <c r="H9" s="70" t="s">
        <v>35</v>
      </c>
      <c r="I9" s="72" t="s">
        <v>46</v>
      </c>
      <c r="J9" s="68" t="s">
        <v>37</v>
      </c>
      <c r="K9" s="68" t="s">
        <v>47</v>
      </c>
      <c r="L9" s="73" t="s">
        <v>39</v>
      </c>
      <c r="M9" s="68" t="s">
        <v>32</v>
      </c>
      <c r="N9" s="74" t="s">
        <v>40</v>
      </c>
      <c r="O9" s="81">
        <v>44794</v>
      </c>
      <c r="P9" s="76">
        <v>44799</v>
      </c>
      <c r="Q9" s="77" t="s">
        <v>41</v>
      </c>
      <c r="R9" s="68" t="s">
        <v>41</v>
      </c>
      <c r="S9" s="78" t="s">
        <v>42</v>
      </c>
      <c r="T9" s="79" t="str">
        <f t="shared" si="0"/>
        <v>-</v>
      </c>
      <c r="U9" s="79" t="str">
        <f t="shared" si="0"/>
        <v>-</v>
      </c>
      <c r="V9" s="80" t="str">
        <f t="shared" si="1"/>
        <v>&lt;25</v>
      </c>
      <c r="W9" s="73" t="str">
        <f t="shared" si="2"/>
        <v/>
      </c>
    </row>
    <row r="10" spans="1:24" x14ac:dyDescent="0.4">
      <c r="A10" s="72">
        <f t="shared" si="3"/>
        <v>4</v>
      </c>
      <c r="B10" s="68" t="s">
        <v>31</v>
      </c>
      <c r="C10" s="69" t="s">
        <v>32</v>
      </c>
      <c r="D10" s="70" t="s">
        <v>45</v>
      </c>
      <c r="E10" s="68" t="s">
        <v>31</v>
      </c>
      <c r="F10" s="68" t="s">
        <v>31</v>
      </c>
      <c r="G10" s="71" t="s">
        <v>34</v>
      </c>
      <c r="H10" s="70" t="s">
        <v>35</v>
      </c>
      <c r="I10" s="72" t="s">
        <v>36</v>
      </c>
      <c r="J10" s="68" t="s">
        <v>37</v>
      </c>
      <c r="K10" s="68" t="s">
        <v>38</v>
      </c>
      <c r="L10" s="73" t="s">
        <v>39</v>
      </c>
      <c r="M10" s="68" t="s">
        <v>32</v>
      </c>
      <c r="N10" s="74" t="s">
        <v>40</v>
      </c>
      <c r="O10" s="75">
        <v>44794</v>
      </c>
      <c r="P10" s="76">
        <v>44799</v>
      </c>
      <c r="Q10" s="77" t="s">
        <v>41</v>
      </c>
      <c r="R10" s="68" t="s">
        <v>41</v>
      </c>
      <c r="S10" s="78" t="s">
        <v>42</v>
      </c>
      <c r="T10" s="79" t="str">
        <f t="shared" si="0"/>
        <v>-</v>
      </c>
      <c r="U10" s="79" t="str">
        <f t="shared" si="0"/>
        <v>-</v>
      </c>
      <c r="V10" s="80" t="str">
        <f t="shared" si="1"/>
        <v>&lt;25</v>
      </c>
      <c r="W10" s="73" t="str">
        <f t="shared" si="2"/>
        <v/>
      </c>
    </row>
    <row r="11" spans="1:24" x14ac:dyDescent="0.4">
      <c r="A11" s="72">
        <f t="shared" si="3"/>
        <v>5</v>
      </c>
      <c r="B11" s="68" t="s">
        <v>31</v>
      </c>
      <c r="C11" s="69" t="s">
        <v>32</v>
      </c>
      <c r="D11" s="77" t="s">
        <v>48</v>
      </c>
      <c r="E11" s="68" t="s">
        <v>31</v>
      </c>
      <c r="F11" s="68" t="s">
        <v>31</v>
      </c>
      <c r="G11" s="71" t="s">
        <v>34</v>
      </c>
      <c r="H11" s="70" t="s">
        <v>49</v>
      </c>
      <c r="I11" s="68" t="s">
        <v>50</v>
      </c>
      <c r="J11" s="68" t="s">
        <v>31</v>
      </c>
      <c r="K11" s="68" t="s">
        <v>31</v>
      </c>
      <c r="L11" s="73" t="s">
        <v>39</v>
      </c>
      <c r="M11" s="68" t="s">
        <v>32</v>
      </c>
      <c r="N11" s="74" t="s">
        <v>40</v>
      </c>
      <c r="O11" s="81">
        <v>44795</v>
      </c>
      <c r="P11" s="76">
        <v>44799</v>
      </c>
      <c r="Q11" s="77" t="s">
        <v>41</v>
      </c>
      <c r="R11" s="68" t="s">
        <v>41</v>
      </c>
      <c r="S11" s="78" t="s">
        <v>42</v>
      </c>
      <c r="T11" s="79" t="str">
        <f t="shared" si="0"/>
        <v>-</v>
      </c>
      <c r="U11" s="79" t="str">
        <f t="shared" si="0"/>
        <v>-</v>
      </c>
      <c r="V11" s="80" t="str">
        <f t="shared" si="1"/>
        <v>&lt;25</v>
      </c>
      <c r="W11" s="73" t="str">
        <f t="shared" si="2"/>
        <v/>
      </c>
    </row>
    <row r="12" spans="1:24" x14ac:dyDescent="0.4">
      <c r="A12" s="72">
        <f t="shared" si="3"/>
        <v>6</v>
      </c>
      <c r="B12" s="68" t="s">
        <v>31</v>
      </c>
      <c r="C12" s="69" t="s">
        <v>32</v>
      </c>
      <c r="D12" s="70" t="s">
        <v>51</v>
      </c>
      <c r="E12" s="68" t="s">
        <v>52</v>
      </c>
      <c r="F12" s="68" t="s">
        <v>53</v>
      </c>
      <c r="G12" s="71" t="s">
        <v>34</v>
      </c>
      <c r="H12" s="70" t="s">
        <v>35</v>
      </c>
      <c r="I12" s="72" t="s">
        <v>54</v>
      </c>
      <c r="J12" s="68" t="s">
        <v>37</v>
      </c>
      <c r="K12" s="68" t="s">
        <v>55</v>
      </c>
      <c r="L12" s="73" t="s">
        <v>39</v>
      </c>
      <c r="M12" s="68" t="s">
        <v>32</v>
      </c>
      <c r="N12" s="74" t="s">
        <v>40</v>
      </c>
      <c r="O12" s="81">
        <v>44797</v>
      </c>
      <c r="P12" s="76">
        <v>44799</v>
      </c>
      <c r="Q12" s="77" t="s">
        <v>41</v>
      </c>
      <c r="R12" s="68" t="s">
        <v>41</v>
      </c>
      <c r="S12" s="78" t="s">
        <v>42</v>
      </c>
      <c r="T12" s="79" t="str">
        <f t="shared" si="0"/>
        <v>-</v>
      </c>
      <c r="U12" s="79" t="str">
        <f t="shared" si="0"/>
        <v>-</v>
      </c>
      <c r="V12" s="80" t="str">
        <f t="shared" si="1"/>
        <v>&lt;25</v>
      </c>
      <c r="W12" s="73" t="str">
        <f t="shared" si="2"/>
        <v/>
      </c>
    </row>
    <row r="13" spans="1:24" x14ac:dyDescent="0.4">
      <c r="A13" s="72">
        <f t="shared" si="3"/>
        <v>7</v>
      </c>
      <c r="B13" s="68" t="s">
        <v>31</v>
      </c>
      <c r="C13" s="69" t="s">
        <v>32</v>
      </c>
      <c r="D13" s="70" t="s">
        <v>51</v>
      </c>
      <c r="E13" s="68" t="s">
        <v>52</v>
      </c>
      <c r="F13" s="68" t="s">
        <v>56</v>
      </c>
      <c r="G13" s="71" t="s">
        <v>34</v>
      </c>
      <c r="H13" s="70" t="s">
        <v>35</v>
      </c>
      <c r="I13" s="72" t="s">
        <v>57</v>
      </c>
      <c r="J13" s="68" t="s">
        <v>37</v>
      </c>
      <c r="K13" s="68" t="s">
        <v>58</v>
      </c>
      <c r="L13" s="73" t="s">
        <v>39</v>
      </c>
      <c r="M13" s="68" t="s">
        <v>32</v>
      </c>
      <c r="N13" s="74" t="s">
        <v>40</v>
      </c>
      <c r="O13" s="81">
        <v>44797</v>
      </c>
      <c r="P13" s="76">
        <v>44799</v>
      </c>
      <c r="Q13" s="77" t="s">
        <v>41</v>
      </c>
      <c r="R13" s="68" t="s">
        <v>41</v>
      </c>
      <c r="S13" s="78" t="s">
        <v>42</v>
      </c>
      <c r="T13" s="79" t="str">
        <f t="shared" si="0"/>
        <v>-</v>
      </c>
      <c r="U13" s="79" t="str">
        <f t="shared" si="0"/>
        <v>-</v>
      </c>
      <c r="V13" s="80" t="str">
        <f t="shared" si="1"/>
        <v>&lt;25</v>
      </c>
      <c r="W13" s="73" t="str">
        <f t="shared" si="2"/>
        <v/>
      </c>
    </row>
    <row r="14" spans="1:24" x14ac:dyDescent="0.4">
      <c r="A14" s="72">
        <f t="shared" si="3"/>
        <v>8</v>
      </c>
      <c r="B14" s="68" t="s">
        <v>31</v>
      </c>
      <c r="C14" s="69" t="s">
        <v>32</v>
      </c>
      <c r="D14" s="70" t="s">
        <v>51</v>
      </c>
      <c r="E14" s="68" t="s">
        <v>52</v>
      </c>
      <c r="F14" s="68" t="s">
        <v>53</v>
      </c>
      <c r="G14" s="71" t="s">
        <v>34</v>
      </c>
      <c r="H14" s="70" t="s">
        <v>35</v>
      </c>
      <c r="I14" s="72" t="s">
        <v>59</v>
      </c>
      <c r="J14" s="68" t="s">
        <v>37</v>
      </c>
      <c r="K14" s="68" t="s">
        <v>60</v>
      </c>
      <c r="L14" s="73" t="s">
        <v>39</v>
      </c>
      <c r="M14" s="68" t="s">
        <v>32</v>
      </c>
      <c r="N14" s="74" t="s">
        <v>40</v>
      </c>
      <c r="O14" s="81">
        <v>44797</v>
      </c>
      <c r="P14" s="99">
        <v>44799</v>
      </c>
      <c r="Q14" s="77" t="s">
        <v>41</v>
      </c>
      <c r="R14" s="68" t="s">
        <v>41</v>
      </c>
      <c r="S14" s="78" t="s">
        <v>42</v>
      </c>
      <c r="T14" s="79" t="str">
        <f t="shared" si="0"/>
        <v>-</v>
      </c>
      <c r="U14" s="79" t="str">
        <f t="shared" si="0"/>
        <v>-</v>
      </c>
      <c r="V14" s="80" t="str">
        <f t="shared" si="1"/>
        <v>&lt;25</v>
      </c>
      <c r="W14" s="73" t="str">
        <f t="shared" si="2"/>
        <v/>
      </c>
    </row>
    <row r="15" spans="1:24" x14ac:dyDescent="0.4">
      <c r="A15" s="72">
        <f t="shared" si="3"/>
        <v>9</v>
      </c>
      <c r="B15" s="82" t="s">
        <v>31</v>
      </c>
      <c r="C15" s="83" t="s">
        <v>32</v>
      </c>
      <c r="D15" s="84" t="s">
        <v>31</v>
      </c>
      <c r="E15" s="82" t="s">
        <v>31</v>
      </c>
      <c r="F15" s="83" t="s">
        <v>31</v>
      </c>
      <c r="G15" s="85" t="s">
        <v>34</v>
      </c>
      <c r="H15" s="70" t="s">
        <v>61</v>
      </c>
      <c r="I15" s="82" t="s">
        <v>62</v>
      </c>
      <c r="J15" s="82" t="s">
        <v>63</v>
      </c>
      <c r="K15" s="82" t="s">
        <v>63</v>
      </c>
      <c r="L15" s="83" t="s">
        <v>39</v>
      </c>
      <c r="M15" s="82" t="s">
        <v>32</v>
      </c>
      <c r="N15" s="86" t="s">
        <v>64</v>
      </c>
      <c r="O15" s="87">
        <v>44790</v>
      </c>
      <c r="P15" s="93">
        <v>44796</v>
      </c>
      <c r="Q15" s="88" t="s">
        <v>65</v>
      </c>
      <c r="R15" s="82" t="s">
        <v>66</v>
      </c>
      <c r="S15" s="89" t="s">
        <v>67</v>
      </c>
      <c r="T15" s="90" t="str">
        <f t="shared" si="0"/>
        <v>&lt;1.03</v>
      </c>
      <c r="U15" s="90" t="str">
        <f t="shared" si="0"/>
        <v>&lt;1.1</v>
      </c>
      <c r="V15" s="91" t="str">
        <f t="shared" si="1"/>
        <v>&lt;2.1</v>
      </c>
      <c r="W15" s="83" t="str">
        <f t="shared" si="2"/>
        <v/>
      </c>
    </row>
    <row r="16" spans="1:24" x14ac:dyDescent="0.4">
      <c r="A16" s="72">
        <f t="shared" si="3"/>
        <v>10</v>
      </c>
      <c r="B16" s="82" t="s">
        <v>31</v>
      </c>
      <c r="C16" s="83" t="s">
        <v>32</v>
      </c>
      <c r="D16" s="84" t="s">
        <v>31</v>
      </c>
      <c r="E16" s="82" t="s">
        <v>31</v>
      </c>
      <c r="F16" s="83" t="s">
        <v>31</v>
      </c>
      <c r="G16" s="85" t="s">
        <v>34</v>
      </c>
      <c r="H16" s="70" t="s">
        <v>61</v>
      </c>
      <c r="I16" s="92" t="s">
        <v>68</v>
      </c>
      <c r="J16" s="82" t="s">
        <v>63</v>
      </c>
      <c r="K16" s="82" t="s">
        <v>63</v>
      </c>
      <c r="L16" s="83" t="s">
        <v>39</v>
      </c>
      <c r="M16" s="82" t="s">
        <v>32</v>
      </c>
      <c r="N16" s="86" t="s">
        <v>64</v>
      </c>
      <c r="O16" s="87">
        <v>44782</v>
      </c>
      <c r="P16" s="93">
        <v>44796</v>
      </c>
      <c r="Q16" s="88" t="s">
        <v>69</v>
      </c>
      <c r="R16" s="82" t="s">
        <v>70</v>
      </c>
      <c r="S16" s="89" t="s">
        <v>71</v>
      </c>
      <c r="T16" s="90" t="str">
        <f t="shared" si="0"/>
        <v>&lt;0.513</v>
      </c>
      <c r="U16" s="90" t="str">
        <f t="shared" si="0"/>
        <v>&lt;0.512</v>
      </c>
      <c r="V16" s="91" t="str">
        <f t="shared" si="1"/>
        <v>&lt;1</v>
      </c>
      <c r="W16" s="83" t="str">
        <f t="shared" si="2"/>
        <v/>
      </c>
    </row>
    <row r="17" spans="1:23" x14ac:dyDescent="0.4">
      <c r="A17" s="72">
        <f t="shared" si="3"/>
        <v>11</v>
      </c>
      <c r="B17" s="82" t="s">
        <v>31</v>
      </c>
      <c r="C17" s="83" t="s">
        <v>32</v>
      </c>
      <c r="D17" s="84" t="s">
        <v>31</v>
      </c>
      <c r="E17" s="82" t="s">
        <v>31</v>
      </c>
      <c r="F17" s="83" t="s">
        <v>31</v>
      </c>
      <c r="G17" s="85" t="s">
        <v>34</v>
      </c>
      <c r="H17" s="70" t="s">
        <v>61</v>
      </c>
      <c r="I17" s="92" t="s">
        <v>68</v>
      </c>
      <c r="J17" s="82" t="s">
        <v>63</v>
      </c>
      <c r="K17" s="82" t="s">
        <v>63</v>
      </c>
      <c r="L17" s="83" t="s">
        <v>39</v>
      </c>
      <c r="M17" s="82" t="s">
        <v>32</v>
      </c>
      <c r="N17" s="86" t="s">
        <v>64</v>
      </c>
      <c r="O17" s="87">
        <v>44781</v>
      </c>
      <c r="P17" s="94">
        <v>44796</v>
      </c>
      <c r="Q17" s="88" t="s">
        <v>72</v>
      </c>
      <c r="R17" s="82" t="s">
        <v>73</v>
      </c>
      <c r="S17" s="89" t="s">
        <v>74</v>
      </c>
      <c r="T17" s="90" t="str">
        <f t="shared" si="0"/>
        <v>&lt;0.883</v>
      </c>
      <c r="U17" s="90" t="str">
        <f t="shared" si="0"/>
        <v>&lt;0.79</v>
      </c>
      <c r="V17" s="91" t="str">
        <f t="shared" si="1"/>
        <v>&lt;1.7</v>
      </c>
      <c r="W17" s="83"/>
    </row>
    <row r="18" spans="1:23" x14ac:dyDescent="0.4">
      <c r="Q18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7" priority="8">
      <formula>$W7="○"</formula>
    </cfRule>
  </conditionalFormatting>
  <conditionalFormatting sqref="V12">
    <cfRule type="expression" dxfId="6" priority="7">
      <formula>$W12="○"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7">
    <cfRule type="expression" dxfId="1" priority="1">
      <formula>$W17="○"</formula>
    </cfRule>
  </conditionalFormatting>
  <conditionalFormatting sqref="V15:V16">
    <cfRule type="expression" dxfId="0" priority="2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2022-08-29T07:33:39Z</dcterms:modified>
</cp:coreProperties>
</file>