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022\"/>
    </mc:Choice>
  </mc:AlternateContent>
  <bookViews>
    <workbookView xWindow="0" yWindow="0" windowWidth="23040" windowHeight="8370"/>
  </bookViews>
  <sheets>
    <sheet name="Sheet1" sheetId="1" r:id="rId1"/>
  </sheets>
  <definedNames>
    <definedName name="_xlnm.Print_Area" localSheetId="0">Sheet1!$A$1:$AH$69</definedName>
    <definedName name="_xlnm.Print_Titles" localSheetId="0">Sheet1!$1:$10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<sst xmlns="http://schemas.openxmlformats.org/spreadsheetml/2006/main" count="229" uniqueCount="152">
  <si>
    <t>入院者数</t>
  </si>
  <si>
    <t>確保病床数</t>
  </si>
  <si>
    <t>確保想定
病床数</t>
  </si>
  <si>
    <t>~10/17(1W)</t>
  </si>
  <si>
    <t>~10/21(1W)</t>
  </si>
  <si>
    <t>~10/15(1W)</t>
  </si>
  <si>
    <t>人</t>
  </si>
  <si>
    <t>（参考：25.6%）</t>
  </si>
  <si>
    <t>青森県</t>
  </si>
  <si>
    <t>（参考：26.2%）</t>
  </si>
  <si>
    <t>岩手県</t>
  </si>
  <si>
    <t>-</t>
  </si>
  <si>
    <t>宮城県</t>
  </si>
  <si>
    <t>（参考：28.6%）</t>
  </si>
  <si>
    <t>秋田県</t>
  </si>
  <si>
    <t>（参考：50.0%）</t>
  </si>
  <si>
    <t>山形県</t>
  </si>
  <si>
    <t>（参考：88.0%）</t>
  </si>
  <si>
    <t>福島県</t>
  </si>
  <si>
    <t>（参考：100.0%）</t>
  </si>
  <si>
    <t>茨城県</t>
  </si>
  <si>
    <t>（参考：49.3%）</t>
  </si>
  <si>
    <t>栃木県</t>
  </si>
  <si>
    <t>（参考：42.6%）</t>
  </si>
  <si>
    <t>群馬県</t>
  </si>
  <si>
    <t>（参考：36.2%）</t>
  </si>
  <si>
    <t>埼玉県</t>
  </si>
  <si>
    <t>（参考：44.2%）</t>
  </si>
  <si>
    <t>千葉県</t>
  </si>
  <si>
    <t>（参考：56.0%）</t>
  </si>
  <si>
    <t>東京都</t>
  </si>
  <si>
    <t>（参考：41.4%）</t>
  </si>
  <si>
    <t>神奈川県</t>
  </si>
  <si>
    <t>（参考：48.9%）</t>
  </si>
  <si>
    <t>新潟県</t>
  </si>
  <si>
    <t>富山県</t>
  </si>
  <si>
    <t>石川県</t>
  </si>
  <si>
    <t>（参考：53.8%）</t>
  </si>
  <si>
    <t>福井県</t>
  </si>
  <si>
    <t>（参考：84.6%）</t>
  </si>
  <si>
    <t>山梨県</t>
  </si>
  <si>
    <t>（参考：75.0%）</t>
  </si>
  <si>
    <t>長野県</t>
  </si>
  <si>
    <t>（参考：52.8%）</t>
  </si>
  <si>
    <t>岐阜県</t>
  </si>
  <si>
    <t>（参考：52.5%）</t>
  </si>
  <si>
    <t>静岡県</t>
  </si>
  <si>
    <t>（参考：17.1%）</t>
  </si>
  <si>
    <t>愛知県</t>
  </si>
  <si>
    <t>（参考：26.8%）</t>
  </si>
  <si>
    <t>三重県</t>
  </si>
  <si>
    <t>（参考：39.6%）</t>
  </si>
  <si>
    <t>滋賀県</t>
  </si>
  <si>
    <t>（参考：57.1%）</t>
  </si>
  <si>
    <t>京都府</t>
  </si>
  <si>
    <t>（参考：28.4%）</t>
  </si>
  <si>
    <t>大阪府</t>
  </si>
  <si>
    <t>兵庫県</t>
  </si>
  <si>
    <t>（参考：33.5%）</t>
  </si>
  <si>
    <t>奈良県</t>
  </si>
  <si>
    <t>（参考：41.5%）</t>
  </si>
  <si>
    <t>和歌山県</t>
  </si>
  <si>
    <t>鳥取県</t>
  </si>
  <si>
    <t>（参考：87.5%）</t>
  </si>
  <si>
    <t>島根県</t>
  </si>
  <si>
    <t>（参考：79.5%）</t>
  </si>
  <si>
    <t>岡山県　</t>
  </si>
  <si>
    <t>（参考：32.8%）</t>
  </si>
  <si>
    <t>広島県</t>
  </si>
  <si>
    <t>山口県</t>
  </si>
  <si>
    <t>（参考：76.1%）</t>
  </si>
  <si>
    <t>徳島県</t>
  </si>
  <si>
    <t>香川県</t>
  </si>
  <si>
    <t>（参考：66.7%）</t>
  </si>
  <si>
    <t>愛媛県</t>
  </si>
  <si>
    <t>（参考：35.3%）</t>
  </si>
  <si>
    <t>高知県</t>
  </si>
  <si>
    <t>（参考：53.6%）</t>
  </si>
  <si>
    <t>福岡県</t>
  </si>
  <si>
    <t>（参考：21.0%）</t>
  </si>
  <si>
    <t>佐賀県</t>
  </si>
  <si>
    <t>（参考：77.8%）</t>
  </si>
  <si>
    <t>長崎県</t>
  </si>
  <si>
    <t>（参考：52.1%）</t>
  </si>
  <si>
    <t>熊本県</t>
  </si>
  <si>
    <t>（参考：42.2%）</t>
  </si>
  <si>
    <t>大分県</t>
  </si>
  <si>
    <t>（参考：73.3%）</t>
  </si>
  <si>
    <t>宮崎県</t>
  </si>
  <si>
    <t>鹿児島県</t>
  </si>
  <si>
    <t>（参考：63.6%）</t>
  </si>
  <si>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</si>
  <si>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6"/>
  </si>
  <si>
    <t>【　　　　　　　　　　医療提供体制等の負荷　　　　　　　　　　】</t>
    <rPh sb="11" eb="13">
      <t>イリョウ</t>
    </rPh>
    <rPh sb="13" eb="15">
      <t>テイキョウ</t>
    </rPh>
    <rPh sb="15" eb="17">
      <t>タイセイ</t>
    </rPh>
    <rPh sb="17" eb="18">
      <t>ナド</t>
    </rPh>
    <rPh sb="19" eb="21">
      <t>フカ</t>
    </rPh>
    <phoneticPr fontId="6"/>
  </si>
  <si>
    <t>【　　　　　　　感染の状況　　　　　　　】</t>
    <rPh sb="8" eb="10">
      <t>カンセン</t>
    </rPh>
    <rPh sb="11" eb="13">
      <t>ジョウキョウ</t>
    </rPh>
    <phoneticPr fontId="6"/>
  </si>
  <si>
    <t>　　　　　　　　【　　　　　　　　　　　　感染の状況　　　　　　　　　　　】</t>
    <rPh sb="21" eb="23">
      <t>カンセン</t>
    </rPh>
    <rPh sb="24" eb="26">
      <t>ジョウキョウ</t>
    </rPh>
    <phoneticPr fontId="6"/>
  </si>
  <si>
    <t>【　　参考　　】</t>
    <rPh sb="3" eb="5">
      <t>サンコウ</t>
    </rPh>
    <phoneticPr fontId="6"/>
  </si>
  <si>
    <t>人口</t>
    <phoneticPr fontId="6"/>
  </si>
  <si>
    <t>①医療の逼迫具合</t>
    <rPh sb="1" eb="3">
      <t>イリョウ</t>
    </rPh>
    <rPh sb="4" eb="6">
      <t>ヒッパク</t>
    </rPh>
    <rPh sb="6" eb="8">
      <t>グアイ</t>
    </rPh>
    <phoneticPr fontId="6"/>
  </si>
  <si>
    <t>②療養者数</t>
    <rPh sb="1" eb="4">
      <t>リョウヨウシャ</t>
    </rPh>
    <rPh sb="4" eb="5">
      <t>スウ</t>
    </rPh>
    <phoneticPr fontId="6"/>
  </si>
  <si>
    <r>
      <t>③陽性者数／PCR検査件数</t>
    </r>
    <r>
      <rPr>
        <b/>
        <sz val="18"/>
        <color theme="0"/>
        <rFont val="Meiryo UI"/>
        <family val="3"/>
        <charset val="128"/>
      </rPr>
      <t>（最近１週間）</t>
    </r>
    <rPh sb="14" eb="16">
      <t>サイキン</t>
    </rPh>
    <phoneticPr fontId="6"/>
  </si>
  <si>
    <r>
      <t xml:space="preserve">③PCR陽性率
</t>
    </r>
    <r>
      <rPr>
        <b/>
        <sz val="18"/>
        <color theme="0"/>
        <rFont val="Meiryo UI"/>
        <family val="3"/>
        <charset val="128"/>
      </rPr>
      <t>（最近１週間）</t>
    </r>
    <rPh sb="4" eb="7">
      <t>ヨウセイリツ</t>
    </rPh>
    <rPh sb="9" eb="11">
      <t>サイキン</t>
    </rPh>
    <phoneticPr fontId="6"/>
  </si>
  <si>
    <t>④新規陽性者数
（最近１週間）</t>
    <rPh sb="1" eb="3">
      <t>シンキ</t>
    </rPh>
    <rPh sb="3" eb="5">
      <t>ヨウセイ</t>
    </rPh>
    <rPh sb="5" eb="6">
      <t>シャ</t>
    </rPh>
    <rPh sb="6" eb="7">
      <t>スウ</t>
    </rPh>
    <rPh sb="9" eb="11">
      <t>サイキン</t>
    </rPh>
    <rPh sb="12" eb="14">
      <t>シュウカン</t>
    </rPh>
    <phoneticPr fontId="6"/>
  </si>
  <si>
    <t>⑤感染経路不明割合</t>
    <rPh sb="1" eb="3">
      <t>カンセン</t>
    </rPh>
    <rPh sb="3" eb="5">
      <t>ケイロ</t>
    </rPh>
    <rPh sb="5" eb="7">
      <t>フメイ</t>
    </rPh>
    <rPh sb="7" eb="9">
      <t>ワリアイ</t>
    </rPh>
    <phoneticPr fontId="6"/>
  </si>
  <si>
    <t>直近１週間
とその前１週間の比</t>
    <rPh sb="0" eb="2">
      <t>チョッキン</t>
    </rPh>
    <rPh sb="3" eb="5">
      <t>シュウカン</t>
    </rPh>
    <rPh sb="9" eb="10">
      <t>マエ</t>
    </rPh>
    <rPh sb="11" eb="13">
      <t>シュウカン</t>
    </rPh>
    <rPh sb="14" eb="15">
      <t>ヒ</t>
    </rPh>
    <phoneticPr fontId="6"/>
  </si>
  <si>
    <t>入院医療</t>
    <rPh sb="0" eb="2">
      <t>ニュウイン</t>
    </rPh>
    <rPh sb="2" eb="4">
      <t>イリョウ</t>
    </rPh>
    <phoneticPr fontId="6"/>
  </si>
  <si>
    <t>重症者用病床</t>
    <rPh sb="0" eb="2">
      <t>ジュウショウ</t>
    </rPh>
    <rPh sb="2" eb="4">
      <t>シャヨウ</t>
    </rPh>
    <rPh sb="4" eb="6">
      <t>ビョウショウ</t>
    </rPh>
    <phoneticPr fontId="6"/>
  </si>
  <si>
    <t>確保病床使用率</t>
    <rPh sb="0" eb="2">
      <t>カクホ</t>
    </rPh>
    <rPh sb="2" eb="4">
      <t>ビョウショウ</t>
    </rPh>
    <rPh sb="4" eb="7">
      <t>シヨウリツ</t>
    </rPh>
    <phoneticPr fontId="6"/>
  </si>
  <si>
    <t>入院率(注)</t>
    <rPh sb="0" eb="2">
      <t>ニュウイン</t>
    </rPh>
    <rPh sb="2" eb="3">
      <t>リツ</t>
    </rPh>
    <phoneticPr fontId="6"/>
  </si>
  <si>
    <t>入院者数
【重症患者】</t>
    <rPh sb="0" eb="3">
      <t>ニュウインシャ</t>
    </rPh>
    <rPh sb="3" eb="4">
      <t>スウ</t>
    </rPh>
    <rPh sb="6" eb="8">
      <t>ジュウショウ</t>
    </rPh>
    <rPh sb="8" eb="10">
      <t>カンジャ</t>
    </rPh>
    <phoneticPr fontId="6"/>
  </si>
  <si>
    <t>確保想定
病床数
【重症患者】</t>
    <rPh sb="0" eb="2">
      <t>カクホ</t>
    </rPh>
    <rPh sb="2" eb="4">
      <t>ソウテイ</t>
    </rPh>
    <rPh sb="5" eb="8">
      <t>ビョウショウスウ</t>
    </rPh>
    <rPh sb="10" eb="12">
      <t>ジュウショウ</t>
    </rPh>
    <rPh sb="12" eb="14">
      <t>カンジャ</t>
    </rPh>
    <phoneticPr fontId="6"/>
  </si>
  <si>
    <t>確保病床使用率
【重症患者】</t>
    <rPh sb="0" eb="2">
      <t>カクホ</t>
    </rPh>
    <rPh sb="2" eb="4">
      <t>ビョウショウ</t>
    </rPh>
    <rPh sb="4" eb="7">
      <t>シヨウリツ</t>
    </rPh>
    <rPh sb="9" eb="11">
      <t>ジュウショウ</t>
    </rPh>
    <rPh sb="11" eb="13">
      <t>カンジャ</t>
    </rPh>
    <phoneticPr fontId="6"/>
  </si>
  <si>
    <t>陽性者数</t>
    <rPh sb="0" eb="2">
      <t>ヨウセイ</t>
    </rPh>
    <rPh sb="2" eb="3">
      <t>シャ</t>
    </rPh>
    <rPh sb="3" eb="4">
      <t>スウ</t>
    </rPh>
    <phoneticPr fontId="6"/>
  </si>
  <si>
    <t>PCR検査件数</t>
    <rPh sb="3" eb="5">
      <t>ケンサ</t>
    </rPh>
    <rPh sb="5" eb="7">
      <t>ケンスウ</t>
    </rPh>
    <phoneticPr fontId="6"/>
  </si>
  <si>
    <t>時点</t>
    <rPh sb="0" eb="2">
      <t>ジテン</t>
    </rPh>
    <phoneticPr fontId="6"/>
  </si>
  <si>
    <t>2019.10</t>
    <phoneticPr fontId="6"/>
  </si>
  <si>
    <t>単位</t>
    <rPh sb="0" eb="2">
      <t>タンイ</t>
    </rPh>
    <phoneticPr fontId="6"/>
  </si>
  <si>
    <t>千人</t>
    <rPh sb="0" eb="2">
      <t>センニン</t>
    </rPh>
    <phoneticPr fontId="6"/>
  </si>
  <si>
    <t>％(前週差）</t>
    <rPh sb="2" eb="4">
      <t>ゼンシュウ</t>
    </rPh>
    <rPh sb="4" eb="5">
      <t>サ</t>
    </rPh>
    <phoneticPr fontId="6"/>
  </si>
  <si>
    <t>人</t>
    <rPh sb="0" eb="1">
      <t>ニン</t>
    </rPh>
    <phoneticPr fontId="6"/>
  </si>
  <si>
    <t>対人口10万人
(前週差)</t>
    <rPh sb="0" eb="1">
      <t>タイ</t>
    </rPh>
    <rPh sb="1" eb="3">
      <t>ジンコウ</t>
    </rPh>
    <rPh sb="5" eb="7">
      <t>マンニン</t>
    </rPh>
    <rPh sb="9" eb="11">
      <t>ゼンシュウ</t>
    </rPh>
    <rPh sb="11" eb="12">
      <t>サ</t>
    </rPh>
    <phoneticPr fontId="6"/>
  </si>
  <si>
    <t>人(前週差)</t>
    <rPh sb="0" eb="1">
      <t>ニン</t>
    </rPh>
    <rPh sb="2" eb="4">
      <t>ゼンシュウ</t>
    </rPh>
    <rPh sb="4" eb="5">
      <t>サ</t>
    </rPh>
    <phoneticPr fontId="6"/>
  </si>
  <si>
    <t>（前週差）</t>
    <rPh sb="1" eb="3">
      <t>ゼンシュウ</t>
    </rPh>
    <rPh sb="3" eb="4">
      <t>サ</t>
    </rPh>
    <phoneticPr fontId="6"/>
  </si>
  <si>
    <t>対人口10万人
（前週差）</t>
    <rPh sb="0" eb="1">
      <t>タイ</t>
    </rPh>
    <rPh sb="1" eb="3">
      <t>ジンコウ</t>
    </rPh>
    <rPh sb="5" eb="7">
      <t>マンニン</t>
    </rPh>
    <rPh sb="9" eb="11">
      <t>ゼンシュウ</t>
    </rPh>
    <rPh sb="11" eb="12">
      <t>サ</t>
    </rPh>
    <phoneticPr fontId="6"/>
  </si>
  <si>
    <t>ステージⅢの指標</t>
    <rPh sb="6" eb="8">
      <t>シヒョウ</t>
    </rPh>
    <phoneticPr fontId="6"/>
  </si>
  <si>
    <t>20</t>
    <phoneticPr fontId="6"/>
  </si>
  <si>
    <t>5％</t>
    <phoneticPr fontId="6"/>
  </si>
  <si>
    <t>ー</t>
    <phoneticPr fontId="6"/>
  </si>
  <si>
    <t>ステージⅣの指標</t>
    <rPh sb="6" eb="8">
      <t>シヒョウ</t>
    </rPh>
    <phoneticPr fontId="6"/>
  </si>
  <si>
    <t>30</t>
    <phoneticPr fontId="6"/>
  </si>
  <si>
    <t>10％</t>
    <phoneticPr fontId="6"/>
  </si>
  <si>
    <t>25</t>
    <phoneticPr fontId="6"/>
  </si>
  <si>
    <t>北海道</t>
    <rPh sb="0" eb="3">
      <t>ホッカイドウ</t>
    </rPh>
    <phoneticPr fontId="23"/>
  </si>
  <si>
    <t>-</t>
    <phoneticPr fontId="6"/>
  </si>
  <si>
    <t>沖縄県</t>
    <phoneticPr fontId="6"/>
  </si>
  <si>
    <t>全国</t>
    <rPh sb="0" eb="2">
      <t>ゼンコク</t>
    </rPh>
    <phoneticPr fontId="6"/>
  </si>
  <si>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6"/>
  </si>
  <si>
    <t>※：人口推計　第４表   都道府県，男女別人口及び人口性比－総人口，日本人人口（2019年10月１日現在）</t>
    <rPh sb="2" eb="4">
      <t>ジンコウ</t>
    </rPh>
    <rPh sb="4" eb="6">
      <t>スイケイ</t>
    </rPh>
    <phoneticPr fontId="6"/>
  </si>
  <si>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6"/>
  </si>
  <si>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6"/>
  </si>
  <si>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6"/>
  </si>
  <si>
    <r>
      <rPr>
        <sz val="19"/>
        <color theme="1"/>
        <rFont val="Meiryo UI"/>
        <family val="3"/>
        <charset val="128"/>
      </rPr>
      <t>　　　</t>
    </r>
    <r>
      <rPr>
        <u/>
        <sz val="19"/>
        <color theme="1"/>
        <rFont val="Meiryo UI"/>
        <family val="3"/>
        <charset val="128"/>
      </rPr>
      <t>このため、適用しない都道府県については（参考）としている。</t>
    </r>
    <phoneticPr fontId="6"/>
  </si>
  <si>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6"/>
  </si>
  <si>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6"/>
  </si>
  <si>
    <t>　　　しない場合がある。</t>
    <phoneticPr fontId="6"/>
  </si>
  <si>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6"/>
  </si>
  <si>
    <t>※：⑤と⑥について、分母が０の場合は、「－」と記載している。</t>
    <rPh sb="10" eb="12">
      <t>ブンボ</t>
    </rPh>
    <rPh sb="15" eb="17">
      <t>バアイ</t>
    </rPh>
    <rPh sb="23" eb="25">
      <t>キサイ</t>
    </rPh>
    <phoneticPr fontId="6"/>
  </si>
  <si>
    <t>　　　同調査では、記載日の翌日 00:00時点としてとりまとめている。</t>
    <phoneticPr fontId="6"/>
  </si>
  <si>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6"/>
  </si>
  <si>
    <t>※：重症者数は、集中治療室（ICU）等での管理、人工呼吸器管理又は体外式心肺補助（ECMO）による管理が必要な患者数。</t>
    <rPh sb="37" eb="38">
      <t>ハイ</t>
    </rPh>
    <phoneticPr fontId="6"/>
  </si>
  <si>
    <t>　　　木曜日から水曜日までの新規感染者について翌週に報告されたものであり、他の都道府県と対象の期間が異なる点に留意。　</t>
    <phoneticPr fontId="6"/>
  </si>
  <si>
    <t>※：岩手県の入院率、感染経路不明割合の数値は、それぞれ分母の療養者数、新規感染者数が０のため｢ー｣としている。</t>
    <rPh sb="6" eb="9">
      <t>ニュウインリツ</t>
    </rPh>
    <rPh sb="10" eb="12">
      <t>カンセン</t>
    </rPh>
    <rPh sb="12" eb="14">
      <t>ケイロ</t>
    </rPh>
    <rPh sb="14" eb="16">
      <t>フメイ</t>
    </rPh>
    <rPh sb="16" eb="18">
      <t>ワリアイ</t>
    </rPh>
    <rPh sb="19" eb="21">
      <t>スウチ</t>
    </rPh>
    <rPh sb="27" eb="29">
      <t>ブンボ</t>
    </rPh>
    <rPh sb="35" eb="37">
      <t>シンキ</t>
    </rPh>
    <rPh sb="37" eb="40">
      <t>カンセンシャ</t>
    </rPh>
    <rPh sb="40" eb="41">
      <t>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</si>
</sst>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b/>
      <sz val="18"/>
      <color theme="0"/>
      <name val="Meiryo UI"/>
      <family val="3"/>
      <charset val="128"/>
    </font>
    <font>
      <sz val="19"/>
      <color theme="1"/>
      <name val="Meiryo UI"/>
      <family val="3"/>
      <charset val="128"/>
    </font>
    <font>
      <u/>
      <sz val="19"/>
      <color theme="1"/>
      <name val="Meiryo UI"/>
      <family val="3"/>
      <charset val="128"/>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4">
    <xf numFmtId="0" fontId="0" fillId="0" borderId="0" xfId="0">
      <alignment vertical="center"/>
    </xf>
    <xf numFmtId="176" fontId="5" fillId="2" borderId="0" xfId="0" applyNumberFormat="1" applyFont="1" applyFill="1" applyAlignment="1">
      <alignment vertical="center" wrapText="1"/>
    </xf>
    <xf numFmtId="0" fontId="7" fillId="2" borderId="0" xfId="0" applyFont="1" applyFill="1" applyBorder="1">
      <alignment vertical="center"/>
    </xf>
    <xf numFmtId="0" fontId="8" fillId="2" borderId="0" xfId="0" applyFont="1" applyFill="1" applyBorder="1">
      <alignment vertical="center"/>
    </xf>
    <xf numFmtId="0" fontId="8" fillId="0" borderId="0" xfId="0" applyFont="1" applyFill="1" applyBorder="1">
      <alignment vertical="center"/>
    </xf>
    <xf numFmtId="0" fontId="8" fillId="2" borderId="0" xfId="0" applyFont="1" applyFill="1" applyBorder="1" applyAlignment="1">
      <alignment horizontal="center" vertical="center"/>
    </xf>
    <xf numFmtId="0" fontId="9" fillId="0" borderId="0" xfId="0" applyFont="1">
      <alignment vertical="center"/>
    </xf>
    <xf numFmtId="0" fontId="10" fillId="2" borderId="0" xfId="0" applyFont="1" applyFill="1" applyBorder="1">
      <alignment vertical="center"/>
    </xf>
    <xf numFmtId="0" fontId="8" fillId="0" borderId="0" xfId="0" applyFont="1" applyFill="1" applyBorder="1" applyAlignment="1">
      <alignment horizontal="center" vertical="center"/>
    </xf>
    <xf numFmtId="0" fontId="8" fillId="2" borderId="1" xfId="0" applyFont="1" applyFill="1" applyBorder="1" applyAlignment="1">
      <alignment horizontal="center" vertical="center"/>
    </xf>
    <xf numFmtId="176" fontId="11" fillId="2" borderId="0" xfId="0" applyNumberFormat="1" applyFont="1" applyFill="1" applyAlignment="1">
      <alignment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0" borderId="0" xfId="0" applyFont="1">
      <alignment vertical="center"/>
    </xf>
    <xf numFmtId="176" fontId="14" fillId="2" borderId="0" xfId="0" applyNumberFormat="1" applyFont="1" applyFill="1" applyAlignment="1">
      <alignment vertical="center" wrapText="1"/>
    </xf>
    <xf numFmtId="0" fontId="15" fillId="0" borderId="15" xfId="0" applyFont="1" applyFill="1" applyBorder="1" applyAlignment="1">
      <alignment horizontal="center" vertical="center" wrapText="1"/>
    </xf>
    <xf numFmtId="0" fontId="15" fillId="4" borderId="12" xfId="0" applyFont="1" applyFill="1" applyBorder="1" applyAlignment="1">
      <alignment vertical="center" wrapText="1"/>
    </xf>
    <xf numFmtId="0" fontId="15" fillId="4" borderId="13" xfId="0" applyFont="1" applyFill="1" applyBorder="1" applyAlignment="1">
      <alignment vertical="center" wrapText="1"/>
    </xf>
    <xf numFmtId="0" fontId="15" fillId="3" borderId="6" xfId="0" applyFont="1" applyFill="1" applyBorder="1" applyAlignment="1">
      <alignment vertical="center"/>
    </xf>
    <xf numFmtId="0" fontId="15" fillId="4" borderId="7" xfId="0" applyFont="1" applyFill="1" applyBorder="1" applyAlignment="1">
      <alignment vertical="center"/>
    </xf>
    <xf numFmtId="0" fontId="15" fillId="4" borderId="7" xfId="0" applyFont="1" applyFill="1" applyBorder="1" applyAlignment="1">
      <alignment horizontal="centerContinuous" vertical="center"/>
    </xf>
    <xf numFmtId="0" fontId="15" fillId="4" borderId="23"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2" fillId="4" borderId="20" xfId="0" applyFont="1" applyFill="1" applyBorder="1" applyAlignment="1">
      <alignment vertical="center" wrapText="1"/>
    </xf>
    <xf numFmtId="0" fontId="2" fillId="4" borderId="22" xfId="0" applyFont="1" applyFill="1" applyBorder="1" applyAlignment="1">
      <alignment vertical="center" wrapText="1"/>
    </xf>
    <xf numFmtId="0" fontId="2" fillId="4" borderId="21" xfId="0" applyFont="1" applyFill="1" applyBorder="1" applyAlignment="1">
      <alignment vertical="center" wrapText="1"/>
    </xf>
    <xf numFmtId="0" fontId="17" fillId="4" borderId="32" xfId="0"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177" fontId="17" fillId="4" borderId="9" xfId="0" applyNumberFormat="1" applyFont="1" applyFill="1" applyBorder="1" applyAlignment="1">
      <alignment horizontal="center" vertical="center" wrapText="1"/>
    </xf>
    <xf numFmtId="177" fontId="17" fillId="4" borderId="2" xfId="0" applyNumberFormat="1" applyFont="1" applyFill="1" applyBorder="1" applyAlignment="1">
      <alignment horizontal="center" vertical="center" wrapText="1"/>
    </xf>
    <xf numFmtId="177" fontId="17" fillId="4" borderId="6" xfId="0" applyNumberFormat="1" applyFont="1" applyFill="1" applyBorder="1" applyAlignment="1">
      <alignment horizontal="center" vertical="center" wrapText="1"/>
    </xf>
    <xf numFmtId="177" fontId="17" fillId="3" borderId="8" xfId="0" applyNumberFormat="1" applyFont="1" applyFill="1" applyBorder="1" applyAlignment="1">
      <alignment horizontal="center" vertical="center" wrapText="1"/>
    </xf>
    <xf numFmtId="177" fontId="17" fillId="4" borderId="19" xfId="0" applyNumberFormat="1" applyFont="1" applyFill="1" applyBorder="1" applyAlignment="1">
      <alignment horizontal="center" vertical="center" wrapText="1"/>
    </xf>
    <xf numFmtId="177" fontId="17" fillId="4" borderId="23" xfId="0" applyNumberFormat="1" applyFont="1" applyFill="1" applyBorder="1" applyAlignment="1">
      <alignment horizontal="center" vertical="center" wrapText="1"/>
    </xf>
    <xf numFmtId="177" fontId="17" fillId="0" borderId="15" xfId="0" applyNumberFormat="1" applyFont="1" applyFill="1" applyBorder="1" applyAlignment="1">
      <alignment horizontal="center" vertical="center" wrapText="1"/>
    </xf>
    <xf numFmtId="0" fontId="17" fillId="4" borderId="9" xfId="0" applyFont="1" applyFill="1" applyBorder="1" applyAlignment="1">
      <alignment horizontal="center" vertical="center" wrapText="1"/>
    </xf>
    <xf numFmtId="177" fontId="17" fillId="4" borderId="22" xfId="0" applyNumberFormat="1" applyFont="1" applyFill="1" applyBorder="1" applyAlignment="1">
      <alignment horizontal="center" vertical="center" wrapText="1"/>
    </xf>
    <xf numFmtId="177" fontId="17" fillId="4" borderId="28" xfId="0" applyNumberFormat="1" applyFont="1" applyFill="1" applyBorder="1" applyAlignment="1">
      <alignment horizontal="center" vertical="center" wrapText="1"/>
    </xf>
    <xf numFmtId="177" fontId="17" fillId="4" borderId="20" xfId="0" applyNumberFormat="1" applyFont="1" applyFill="1" applyBorder="1" applyAlignment="1">
      <alignment horizontal="center" vertical="center" wrapText="1"/>
    </xf>
    <xf numFmtId="177" fontId="17" fillId="3" borderId="9" xfId="0" applyNumberFormat="1" applyFont="1" applyFill="1" applyBorder="1" applyAlignment="1">
      <alignment horizontal="center" vertical="center" wrapText="1"/>
    </xf>
    <xf numFmtId="177" fontId="18" fillId="0" borderId="15" xfId="0" applyNumberFormat="1" applyFont="1" applyFill="1" applyBorder="1" applyAlignment="1">
      <alignment horizontal="center" vertical="center" wrapText="1"/>
    </xf>
    <xf numFmtId="9" fontId="19" fillId="0" borderId="36" xfId="0" applyNumberFormat="1" applyFont="1" applyFill="1" applyBorder="1" applyAlignment="1">
      <alignment horizontal="center" vertical="center" wrapText="1"/>
    </xf>
    <xf numFmtId="9" fontId="19" fillId="0" borderId="37"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9" fontId="21" fillId="0" borderId="42" xfId="0" applyNumberFormat="1" applyFont="1" applyFill="1" applyBorder="1" applyAlignment="1">
      <alignment horizontal="center" vertical="center" wrapText="1"/>
    </xf>
    <xf numFmtId="9" fontId="21" fillId="0" borderId="43" xfId="0" applyNumberFormat="1" applyFont="1" applyFill="1" applyBorder="1" applyAlignment="1">
      <alignment horizontal="center" vertical="center" wrapText="1"/>
    </xf>
    <xf numFmtId="9" fontId="21" fillId="3" borderId="41" xfId="0" applyNumberFormat="1" applyFont="1" applyFill="1" applyBorder="1" applyAlignment="1">
      <alignment horizontal="center" vertical="center" wrapText="1"/>
    </xf>
    <xf numFmtId="49" fontId="21" fillId="0" borderId="15" xfId="0" applyNumberFormat="1" applyFont="1" applyFill="1" applyBorder="1" applyAlignment="1">
      <alignment horizontal="center" vertical="center" wrapText="1"/>
    </xf>
    <xf numFmtId="176" fontId="14" fillId="2" borderId="0" xfId="0" applyNumberFormat="1" applyFont="1" applyFill="1" applyBorder="1" applyAlignment="1">
      <alignment vertical="center" wrapText="1"/>
    </xf>
    <xf numFmtId="0" fontId="22" fillId="3" borderId="49" xfId="0" applyFont="1" applyFill="1" applyBorder="1" applyAlignment="1">
      <alignment horizontal="center" vertical="center" wrapText="1"/>
    </xf>
    <xf numFmtId="38" fontId="12" fillId="7" borderId="49" xfId="1" applyFont="1" applyFill="1" applyBorder="1" applyAlignment="1">
      <alignment horizontal="right" vertical="center" wrapText="1"/>
    </xf>
    <xf numFmtId="38" fontId="12" fillId="0" borderId="49" xfId="1" applyFont="1" applyFill="1" applyBorder="1" applyAlignment="1">
      <alignment horizontal="right" vertical="center" wrapText="1"/>
    </xf>
    <xf numFmtId="38" fontId="12" fillId="0" borderId="40" xfId="1" applyFont="1" applyFill="1" applyBorder="1" applyAlignment="1">
      <alignment horizontal="right" vertical="center" wrapText="1"/>
    </xf>
    <xf numFmtId="179" fontId="24" fillId="0" borderId="46" xfId="1" applyNumberFormat="1" applyFont="1" applyFill="1" applyBorder="1" applyAlignment="1">
      <alignment horizontal="right" vertical="center" wrapText="1"/>
    </xf>
    <xf numFmtId="180" fontId="24" fillId="0" borderId="45" xfId="1" applyNumberFormat="1" applyFont="1" applyFill="1" applyBorder="1" applyAlignment="1">
      <alignment horizontal="right" vertical="center" wrapText="1"/>
    </xf>
    <xf numFmtId="179" fontId="24" fillId="0" borderId="44" xfId="1" applyNumberFormat="1" applyFont="1" applyFill="1" applyBorder="1" applyAlignment="1">
      <alignment horizontal="left" vertical="center"/>
    </xf>
    <xf numFmtId="0" fontId="12" fillId="3" borderId="39" xfId="1" applyNumberFormat="1" applyFont="1" applyFill="1" applyBorder="1" applyAlignment="1">
      <alignment horizontal="right" vertical="center" wrapText="1"/>
    </xf>
    <xf numFmtId="0" fontId="12" fillId="0" borderId="49" xfId="1" applyNumberFormat="1" applyFont="1" applyFill="1" applyBorder="1" applyAlignment="1">
      <alignment horizontal="right" vertical="center" wrapText="1"/>
    </xf>
    <xf numFmtId="0" fontId="12" fillId="0" borderId="40" xfId="1" applyNumberFormat="1" applyFont="1" applyFill="1" applyBorder="1" applyAlignment="1">
      <alignment horizontal="right" vertical="center" wrapText="1"/>
    </xf>
    <xf numFmtId="179" fontId="24" fillId="0" borderId="40" xfId="1" applyNumberFormat="1" applyFont="1" applyFill="1" applyBorder="1" applyAlignment="1">
      <alignment horizontal="right" vertical="center" wrapText="1"/>
    </xf>
    <xf numFmtId="180" fontId="24" fillId="0" borderId="39" xfId="1" applyNumberFormat="1" applyFont="1" applyFill="1" applyBorder="1" applyAlignment="1">
      <alignment horizontal="right" vertical="center" wrapText="1"/>
    </xf>
    <xf numFmtId="181" fontId="24" fillId="0" borderId="46" xfId="1" applyNumberFormat="1" applyFont="1" applyFill="1" applyBorder="1" applyAlignment="1">
      <alignment horizontal="right" vertical="center" wrapText="1"/>
    </xf>
    <xf numFmtId="180" fontId="24" fillId="0" borderId="15" xfId="1" applyNumberFormat="1" applyFont="1" applyFill="1" applyBorder="1" applyAlignment="1">
      <alignment horizontal="left" vertical="center" wrapText="1"/>
    </xf>
    <xf numFmtId="0" fontId="22" fillId="7" borderId="39" xfId="0" applyFont="1" applyFill="1" applyBorder="1" applyAlignment="1">
      <alignment horizontal="center" vertical="center" wrapText="1"/>
    </xf>
    <xf numFmtId="182" fontId="12" fillId="0" borderId="45" xfId="1" applyNumberFormat="1" applyFont="1" applyFill="1" applyBorder="1" applyAlignment="1">
      <alignment horizontal="right" vertical="center" wrapText="1"/>
    </xf>
    <xf numFmtId="183" fontId="12" fillId="0" borderId="44" xfId="1" applyNumberFormat="1" applyFont="1" applyFill="1" applyBorder="1" applyAlignment="1">
      <alignment horizontal="right" vertical="center" wrapText="1"/>
    </xf>
    <xf numFmtId="179" fontId="24" fillId="2" borderId="40" xfId="1" applyNumberFormat="1" applyFont="1" applyFill="1" applyBorder="1" applyAlignment="1">
      <alignment horizontal="right" vertical="center" wrapText="1"/>
    </xf>
    <xf numFmtId="180" fontId="24" fillId="2" borderId="45" xfId="1" applyNumberFormat="1" applyFont="1" applyFill="1" applyBorder="1" applyAlignment="1">
      <alignment horizontal="right" vertical="center" wrapText="1"/>
    </xf>
    <xf numFmtId="184" fontId="24" fillId="2" borderId="40" xfId="1" applyNumberFormat="1" applyFont="1" applyFill="1" applyBorder="1" applyAlignment="1">
      <alignment horizontal="right" vertical="center" wrapText="1"/>
    </xf>
    <xf numFmtId="180" fontId="24" fillId="2" borderId="39" xfId="1" applyNumberFormat="1" applyFont="1" applyFill="1" applyBorder="1" applyAlignment="1">
      <alignment horizontal="right" vertical="center" wrapText="1"/>
    </xf>
    <xf numFmtId="179" fontId="24" fillId="0" borderId="40" xfId="2" applyNumberFormat="1" applyFont="1" applyFill="1" applyBorder="1" applyAlignment="1">
      <alignment horizontal="right" vertical="center"/>
    </xf>
    <xf numFmtId="180" fontId="24" fillId="0" borderId="39" xfId="2" applyNumberFormat="1" applyFont="1" applyFill="1" applyBorder="1" applyAlignment="1">
      <alignment horizontal="right" vertical="center"/>
    </xf>
    <xf numFmtId="184" fontId="24" fillId="0" borderId="38" xfId="1" applyNumberFormat="1" applyFont="1" applyFill="1" applyBorder="1" applyAlignment="1">
      <alignment horizontal="right" vertical="center" wrapText="1"/>
    </xf>
    <xf numFmtId="185" fontId="24" fillId="0" borderId="45" xfId="1" applyNumberFormat="1" applyFont="1" applyFill="1" applyBorder="1" applyAlignment="1">
      <alignment horizontal="right" vertical="center" wrapText="1"/>
    </xf>
    <xf numFmtId="0" fontId="25" fillId="0" borderId="0" xfId="0" applyFont="1">
      <alignment vertical="center"/>
    </xf>
    <xf numFmtId="0" fontId="22" fillId="3" borderId="50" xfId="0" applyFont="1" applyFill="1" applyBorder="1" applyAlignment="1">
      <alignment horizontal="center" vertical="center" wrapText="1"/>
    </xf>
    <xf numFmtId="38" fontId="12" fillId="7" borderId="50" xfId="1" applyFont="1" applyFill="1" applyBorder="1" applyAlignment="1">
      <alignment horizontal="right" vertical="center" wrapText="1"/>
    </xf>
    <xf numFmtId="0" fontId="22" fillId="7" borderId="45" xfId="0" applyFont="1" applyFill="1" applyBorder="1" applyAlignment="1">
      <alignment horizontal="center" vertical="center" wrapText="1"/>
    </xf>
    <xf numFmtId="184" fontId="24" fillId="2" borderId="46" xfId="1" applyNumberFormat="1" applyFont="1" applyFill="1" applyBorder="1" applyAlignment="1">
      <alignment horizontal="right" vertical="center" wrapText="1"/>
    </xf>
    <xf numFmtId="180" fontId="24" fillId="0" borderId="45" xfId="2" applyNumberFormat="1" applyFont="1" applyFill="1" applyBorder="1" applyAlignment="1">
      <alignment horizontal="right" vertical="center"/>
    </xf>
    <xf numFmtId="185" fontId="24" fillId="0" borderId="39" xfId="1" applyNumberFormat="1" applyFont="1" applyFill="1" applyBorder="1" applyAlignment="1">
      <alignment horizontal="right" vertical="center" wrapText="1"/>
    </xf>
    <xf numFmtId="179" fontId="24" fillId="0" borderId="44" xfId="1" applyNumberFormat="1" applyFont="1" applyFill="1" applyBorder="1" applyAlignment="1">
      <alignment horizontal="center" vertical="center"/>
    </xf>
    <xf numFmtId="180" fontId="24" fillId="0" borderId="45" xfId="1" applyNumberFormat="1" applyFont="1" applyFill="1" applyBorder="1" applyAlignment="1">
      <alignment horizontal="center" vertical="center" wrapText="1"/>
    </xf>
    <xf numFmtId="179" fontId="24" fillId="0" borderId="40" xfId="2" applyNumberFormat="1" applyFont="1" applyFill="1" applyBorder="1" applyAlignment="1">
      <alignment horizontal="center" vertical="center"/>
    </xf>
    <xf numFmtId="180" fontId="24" fillId="0" borderId="45" xfId="2" applyNumberFormat="1" applyFont="1" applyFill="1" applyBorder="1" applyAlignment="1">
      <alignment horizontal="center" vertical="center"/>
    </xf>
    <xf numFmtId="184" fontId="24" fillId="0" borderId="44" xfId="1" applyNumberFormat="1" applyFont="1" applyFill="1" applyBorder="1" applyAlignment="1">
      <alignment horizontal="right" vertical="center" wrapText="1"/>
    </xf>
    <xf numFmtId="0" fontId="25" fillId="0" borderId="0" xfId="0" applyFont="1" applyFill="1">
      <alignment vertical="center"/>
    </xf>
    <xf numFmtId="180" fontId="24" fillId="0" borderId="51" xfId="1" applyNumberFormat="1" applyFont="1" applyFill="1" applyBorder="1" applyAlignment="1">
      <alignment horizontal="left" vertical="center" wrapText="1"/>
    </xf>
    <xf numFmtId="180" fontId="24" fillId="0" borderId="44" xfId="2" applyNumberFormat="1" applyFont="1" applyFill="1" applyBorder="1" applyAlignment="1">
      <alignment horizontal="right" vertical="center"/>
    </xf>
    <xf numFmtId="179" fontId="24" fillId="0" borderId="38" xfId="1" applyNumberFormat="1" applyFont="1" applyFill="1" applyBorder="1" applyAlignment="1">
      <alignment horizontal="left" vertical="center"/>
    </xf>
    <xf numFmtId="181" fontId="24" fillId="0" borderId="40" xfId="1" applyNumberFormat="1" applyFont="1" applyFill="1" applyBorder="1" applyAlignment="1">
      <alignment horizontal="right" vertical="center" wrapText="1"/>
    </xf>
    <xf numFmtId="182" fontId="12" fillId="0" borderId="39" xfId="1" applyNumberFormat="1" applyFont="1" applyFill="1" applyBorder="1" applyAlignment="1">
      <alignment horizontal="right" vertical="center" wrapText="1"/>
    </xf>
    <xf numFmtId="183" fontId="12" fillId="0" borderId="38" xfId="1" applyNumberFormat="1" applyFont="1" applyFill="1" applyBorder="1" applyAlignment="1">
      <alignment horizontal="right" vertical="center" wrapText="1"/>
    </xf>
    <xf numFmtId="0" fontId="12" fillId="0" borderId="39" xfId="1" applyNumberFormat="1" applyFont="1" applyFill="1" applyBorder="1" applyAlignment="1">
      <alignment horizontal="right" vertical="center" wrapText="1"/>
    </xf>
    <xf numFmtId="184" fontId="24" fillId="2" borderId="17" xfId="1" applyNumberFormat="1" applyFont="1" applyFill="1" applyBorder="1" applyAlignment="1">
      <alignment horizontal="right" vertical="center" wrapText="1"/>
    </xf>
    <xf numFmtId="180" fontId="24" fillId="2" borderId="15" xfId="1" applyNumberFormat="1" applyFont="1" applyFill="1" applyBorder="1" applyAlignment="1">
      <alignment horizontal="right" vertical="center" wrapText="1"/>
    </xf>
    <xf numFmtId="0" fontId="22" fillId="3" borderId="52" xfId="0" applyFont="1" applyFill="1" applyBorder="1" applyAlignment="1">
      <alignment horizontal="center" vertical="center" wrapText="1"/>
    </xf>
    <xf numFmtId="38" fontId="12" fillId="7" borderId="52" xfId="1" applyFont="1" applyFill="1" applyBorder="1" applyAlignment="1">
      <alignment horizontal="right" vertical="center" wrapText="1"/>
    </xf>
    <xf numFmtId="181" fontId="24" fillId="0" borderId="17" xfId="1" applyNumberFormat="1" applyFont="1" applyFill="1" applyBorder="1" applyAlignment="1">
      <alignment horizontal="right" vertical="center" wrapText="1"/>
    </xf>
    <xf numFmtId="0" fontId="22" fillId="7" borderId="14" xfId="0" applyFont="1" applyFill="1" applyBorder="1" applyAlignment="1">
      <alignment horizontal="center" vertical="center" wrapText="1"/>
    </xf>
    <xf numFmtId="180" fontId="24" fillId="2" borderId="53" xfId="1" applyNumberFormat="1" applyFont="1" applyFill="1" applyBorder="1" applyAlignment="1">
      <alignment horizontal="right" vertical="center" wrapText="1"/>
    </xf>
    <xf numFmtId="184" fontId="24" fillId="0" borderId="13" xfId="1" applyNumberFormat="1" applyFont="1" applyFill="1" applyBorder="1" applyAlignment="1">
      <alignment horizontal="right" vertical="center" wrapText="1"/>
    </xf>
    <xf numFmtId="0" fontId="22" fillId="3" borderId="54" xfId="0" applyFont="1" applyFill="1" applyBorder="1" applyAlignment="1">
      <alignment horizontal="center" vertical="center" wrapText="1"/>
    </xf>
    <xf numFmtId="38" fontId="12" fillId="7" borderId="54" xfId="1" applyFont="1" applyFill="1" applyBorder="1" applyAlignment="1">
      <alignment horizontal="right" vertical="center" wrapText="1"/>
    </xf>
    <xf numFmtId="38" fontId="12" fillId="0" borderId="54" xfId="1" applyFont="1" applyFill="1" applyBorder="1" applyAlignment="1">
      <alignment horizontal="right" vertical="center" wrapText="1"/>
    </xf>
    <xf numFmtId="38" fontId="12" fillId="0" borderId="55" xfId="1" applyFont="1" applyFill="1" applyBorder="1" applyAlignment="1">
      <alignment horizontal="right" vertical="center" wrapText="1"/>
    </xf>
    <xf numFmtId="179" fontId="24" fillId="0" borderId="55" xfId="1" applyNumberFormat="1" applyFont="1" applyFill="1" applyBorder="1" applyAlignment="1">
      <alignment horizontal="right" vertical="center" wrapText="1"/>
    </xf>
    <xf numFmtId="180" fontId="24" fillId="0" borderId="56" xfId="1" applyNumberFormat="1" applyFont="1" applyFill="1" applyBorder="1" applyAlignment="1">
      <alignment horizontal="right" vertical="center" wrapText="1"/>
    </xf>
    <xf numFmtId="179" fontId="24" fillId="0" borderId="55" xfId="1" applyNumberFormat="1" applyFont="1" applyFill="1" applyBorder="1" applyAlignment="1">
      <alignment horizontal="left" vertical="center"/>
    </xf>
    <xf numFmtId="0" fontId="12" fillId="0" borderId="56" xfId="1" applyNumberFormat="1" applyFont="1" applyFill="1" applyBorder="1" applyAlignment="1">
      <alignment horizontal="right" vertical="center" wrapText="1"/>
    </xf>
    <xf numFmtId="0" fontId="12" fillId="0" borderId="54" xfId="1" applyNumberFormat="1" applyFont="1" applyFill="1" applyBorder="1" applyAlignment="1">
      <alignment horizontal="right" vertical="center" wrapText="1"/>
    </xf>
    <xf numFmtId="0" fontId="12" fillId="0" borderId="55" xfId="1" applyNumberFormat="1" applyFont="1" applyFill="1" applyBorder="1" applyAlignment="1">
      <alignment horizontal="right" vertical="center" wrapText="1"/>
    </xf>
    <xf numFmtId="181" fontId="24" fillId="0" borderId="55" xfId="1" applyNumberFormat="1" applyFont="1" applyFill="1" applyBorder="1" applyAlignment="1">
      <alignment horizontal="right" vertical="center" wrapText="1"/>
    </xf>
    <xf numFmtId="0" fontId="22" fillId="7" borderId="56" xfId="0" applyFont="1" applyFill="1" applyBorder="1" applyAlignment="1">
      <alignment horizontal="center" vertical="center" wrapText="1"/>
    </xf>
    <xf numFmtId="182" fontId="12" fillId="0" borderId="56" xfId="1" applyNumberFormat="1" applyFont="1" applyFill="1" applyBorder="1" applyAlignment="1">
      <alignment horizontal="right" vertical="center" wrapText="1"/>
    </xf>
    <xf numFmtId="183" fontId="12" fillId="0" borderId="57" xfId="1" applyNumberFormat="1" applyFont="1" applyFill="1" applyBorder="1" applyAlignment="1">
      <alignment horizontal="right" vertical="center" wrapText="1"/>
    </xf>
    <xf numFmtId="179" fontId="24" fillId="2" borderId="55" xfId="1" applyNumberFormat="1" applyFont="1" applyFill="1" applyBorder="1" applyAlignment="1">
      <alignment horizontal="right" vertical="center" wrapText="1"/>
    </xf>
    <xf numFmtId="180" fontId="24" fillId="0" borderId="15" xfId="1" applyNumberFormat="1" applyFont="1" applyFill="1" applyBorder="1" applyAlignment="1">
      <alignment horizontal="right" vertical="center" wrapText="1"/>
    </xf>
    <xf numFmtId="184" fontId="24" fillId="2" borderId="58" xfId="1" applyNumberFormat="1" applyFont="1" applyFill="1" applyBorder="1" applyAlignment="1">
      <alignment horizontal="right" vertical="center" wrapText="1"/>
    </xf>
    <xf numFmtId="180" fontId="24" fillId="0" borderId="59" xfId="1" applyNumberFormat="1" applyFont="1" applyFill="1" applyBorder="1" applyAlignment="1">
      <alignment horizontal="right" vertical="center" wrapText="1"/>
    </xf>
    <xf numFmtId="179" fontId="24" fillId="0" borderId="55" xfId="2" applyNumberFormat="1" applyFont="1" applyFill="1" applyBorder="1" applyAlignment="1">
      <alignment horizontal="right" vertical="center"/>
    </xf>
    <xf numFmtId="180" fontId="24" fillId="0" borderId="56" xfId="2" applyNumberFormat="1" applyFont="1" applyFill="1" applyBorder="1" applyAlignment="1">
      <alignment horizontal="right" vertical="center"/>
    </xf>
    <xf numFmtId="184" fontId="24" fillId="0" borderId="57" xfId="1" applyNumberFormat="1" applyFont="1" applyFill="1" applyBorder="1" applyAlignment="1">
      <alignment horizontal="right" vertical="center" wrapText="1"/>
    </xf>
    <xf numFmtId="185" fontId="24" fillId="0" borderId="56" xfId="1" applyNumberFormat="1" applyFont="1" applyFill="1" applyBorder="1" applyAlignment="1">
      <alignment horizontal="right" vertical="center" wrapText="1"/>
    </xf>
    <xf numFmtId="0" fontId="12" fillId="0" borderId="60" xfId="1" applyNumberFormat="1" applyFont="1" applyFill="1" applyBorder="1" applyAlignment="1">
      <alignment horizontal="right" vertical="center" wrapText="1"/>
    </xf>
    <xf numFmtId="0" fontId="12" fillId="0" borderId="61" xfId="1" applyNumberFormat="1" applyFont="1" applyFill="1" applyBorder="1" applyAlignment="1">
      <alignment horizontal="right" vertical="center" wrapText="1"/>
    </xf>
    <xf numFmtId="0" fontId="12" fillId="0" borderId="62" xfId="1" applyNumberFormat="1" applyFont="1" applyFill="1" applyBorder="1" applyAlignment="1">
      <alignment horizontal="right" vertical="center" wrapText="1"/>
    </xf>
    <xf numFmtId="180" fontId="24" fillId="0" borderId="60" xfId="1" applyNumberFormat="1" applyFont="1" applyFill="1" applyBorder="1" applyAlignment="1">
      <alignment horizontal="right" vertical="center" wrapText="1"/>
    </xf>
    <xf numFmtId="181" fontId="24" fillId="0" borderId="62" xfId="1" applyNumberFormat="1" applyFont="1" applyFill="1" applyBorder="1" applyAlignment="1">
      <alignment horizontal="right" vertical="center" wrapText="1"/>
    </xf>
    <xf numFmtId="179" fontId="24" fillId="2" borderId="62" xfId="1" applyNumberFormat="1" applyFont="1" applyFill="1" applyBorder="1" applyAlignment="1">
      <alignment horizontal="right" vertical="center" wrapText="1"/>
    </xf>
    <xf numFmtId="180" fontId="24" fillId="2" borderId="60" xfId="1" applyNumberFormat="1" applyFont="1" applyFill="1" applyBorder="1" applyAlignment="1">
      <alignment horizontal="right" vertical="center" wrapText="1"/>
    </xf>
    <xf numFmtId="184" fontId="24" fillId="0" borderId="40" xfId="1" applyNumberFormat="1" applyFont="1" applyFill="1" applyBorder="1" applyAlignment="1">
      <alignment horizontal="right" vertical="center" wrapText="1"/>
    </xf>
    <xf numFmtId="176" fontId="26" fillId="2" borderId="0" xfId="0" applyNumberFormat="1" applyFont="1" applyFill="1" applyAlignment="1">
      <alignment vertical="center" wrapText="1"/>
    </xf>
    <xf numFmtId="0" fontId="27" fillId="2" borderId="0" xfId="0" applyFont="1" applyFill="1">
      <alignment vertical="center"/>
    </xf>
    <xf numFmtId="176" fontId="28" fillId="2" borderId="0" xfId="0" applyNumberFormat="1" applyFont="1" applyFill="1" applyAlignment="1">
      <alignment vertical="center" wrapText="1"/>
    </xf>
    <xf numFmtId="0" fontId="4" fillId="2" borderId="0" xfId="0" applyFont="1" applyFill="1">
      <alignment vertical="center"/>
    </xf>
    <xf numFmtId="0" fontId="29" fillId="2" borderId="0" xfId="0" applyFont="1" applyFill="1" applyBorder="1" applyAlignment="1">
      <alignment horizontal="left" vertical="center" wrapText="1"/>
    </xf>
    <xf numFmtId="0" fontId="30" fillId="2" borderId="0" xfId="0" applyFont="1" applyFill="1">
      <alignment vertical="center"/>
    </xf>
    <xf numFmtId="0" fontId="31" fillId="2" borderId="0" xfId="0" applyFont="1" applyFill="1">
      <alignment vertical="center"/>
    </xf>
    <xf numFmtId="0" fontId="28" fillId="0" borderId="0" xfId="0" applyFont="1">
      <alignment vertical="center"/>
    </xf>
    <xf numFmtId="0" fontId="29" fillId="2" borderId="0" xfId="0" applyFont="1" applyFill="1">
      <alignment vertical="center"/>
    </xf>
    <xf numFmtId="0" fontId="29" fillId="2" borderId="0" xfId="0" applyFont="1" applyFill="1" applyAlignment="1">
      <alignment horizontal="left" vertical="center"/>
    </xf>
    <xf numFmtId="0" fontId="30" fillId="0" borderId="0" xfId="0" applyFont="1">
      <alignment vertical="center"/>
    </xf>
    <xf numFmtId="0" fontId="31" fillId="2" borderId="0" xfId="0" applyFont="1" applyFill="1" applyAlignment="1">
      <alignment vertical="center"/>
    </xf>
    <xf numFmtId="176" fontId="14"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6" fillId="0" borderId="0" xfId="0" applyNumberFormat="1" applyFont="1" applyAlignment="1">
      <alignment vertical="center" wrapText="1"/>
    </xf>
    <xf numFmtId="0" fontId="27" fillId="0" borderId="0" xfId="0" applyFont="1">
      <alignment vertical="center"/>
    </xf>
    <xf numFmtId="0" fontId="27" fillId="0" borderId="0" xfId="0" applyFont="1" applyAlignment="1">
      <alignment horizontal="left" vertical="center"/>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49" fontId="21" fillId="0" borderId="46" xfId="0" applyNumberFormat="1" applyFont="1" applyFill="1" applyBorder="1" applyAlignment="1">
      <alignment horizontal="center" vertical="center" wrapText="1"/>
    </xf>
    <xf numFmtId="49" fontId="21" fillId="0" borderId="45" xfId="0" applyNumberFormat="1" applyFont="1" applyFill="1" applyBorder="1" applyAlignment="1">
      <alignment horizontal="center" vertical="center" wrapText="1"/>
    </xf>
    <xf numFmtId="9" fontId="21" fillId="0" borderId="47" xfId="0" applyNumberFormat="1" applyFont="1" applyFill="1" applyBorder="1" applyAlignment="1">
      <alignment horizontal="center" vertical="center" wrapText="1"/>
    </xf>
    <xf numFmtId="9" fontId="21" fillId="0" borderId="48" xfId="0" applyNumberFormat="1" applyFont="1" applyFill="1" applyBorder="1" applyAlignment="1">
      <alignment horizontal="center" vertical="center" wrapText="1"/>
    </xf>
    <xf numFmtId="178" fontId="20" fillId="0" borderId="44" xfId="0" applyNumberFormat="1" applyFont="1" applyFill="1" applyBorder="1" applyAlignment="1">
      <alignment horizontal="center" vertical="center" wrapText="1"/>
    </xf>
    <xf numFmtId="178" fontId="20" fillId="0" borderId="45" xfId="0" applyNumberFormat="1" applyFont="1" applyFill="1" applyBorder="1" applyAlignment="1">
      <alignment horizontal="center" vertical="center" wrapText="1"/>
    </xf>
    <xf numFmtId="0" fontId="17" fillId="6" borderId="24" xfId="0" applyFont="1" applyFill="1" applyBorder="1" applyAlignment="1">
      <alignment horizontal="center" vertical="center" wrapText="1"/>
    </xf>
    <xf numFmtId="0" fontId="0" fillId="0" borderId="15" xfId="0" applyBorder="1" applyAlignment="1">
      <alignment horizontal="center" vertical="center" wrapText="1"/>
    </xf>
    <xf numFmtId="9" fontId="21" fillId="0" borderId="44" xfId="0" applyNumberFormat="1" applyFont="1" applyFill="1" applyBorder="1" applyAlignment="1">
      <alignment horizontal="center" vertical="center" wrapText="1"/>
    </xf>
    <xf numFmtId="9" fontId="21" fillId="0" borderId="45" xfId="0" applyNumberFormat="1" applyFont="1" applyFill="1" applyBorder="1" applyAlignment="1">
      <alignment horizontal="center" vertical="center" wrapText="1"/>
    </xf>
    <xf numFmtId="9" fontId="21" fillId="0" borderId="46" xfId="0" applyNumberFormat="1" applyFont="1" applyFill="1" applyBorder="1" applyAlignment="1">
      <alignment horizontal="center" vertical="center" wrapText="1"/>
    </xf>
    <xf numFmtId="0" fontId="17" fillId="6" borderId="0" xfId="0" applyFont="1" applyFill="1" applyBorder="1" applyAlignment="1">
      <alignment horizontal="center" vertical="center" wrapText="1"/>
    </xf>
    <xf numFmtId="49" fontId="19" fillId="0" borderId="40" xfId="0" applyNumberFormat="1" applyFont="1" applyFill="1" applyBorder="1" applyAlignment="1">
      <alignment horizontal="center" vertical="center" wrapText="1"/>
    </xf>
    <xf numFmtId="49" fontId="19" fillId="0" borderId="39" xfId="0" applyNumberFormat="1" applyFont="1" applyFill="1" applyBorder="1" applyAlignment="1">
      <alignment horizontal="center" vertical="center" wrapText="1"/>
    </xf>
    <xf numFmtId="9" fontId="19" fillId="0" borderId="24" xfId="0" applyNumberFormat="1" applyFont="1" applyFill="1" applyBorder="1" applyAlignment="1">
      <alignment horizontal="center" vertical="center" wrapText="1"/>
    </xf>
    <xf numFmtId="9" fontId="19" fillId="0" borderId="15" xfId="0" applyNumberFormat="1" applyFont="1" applyFill="1" applyBorder="1" applyAlignment="1">
      <alignment horizontal="center" vertical="center" wrapText="1"/>
    </xf>
    <xf numFmtId="178" fontId="20" fillId="0" borderId="38" xfId="0" applyNumberFormat="1" applyFont="1" applyFill="1" applyBorder="1" applyAlignment="1">
      <alignment horizontal="center" vertical="center" wrapText="1"/>
    </xf>
    <xf numFmtId="178" fontId="20" fillId="0" borderId="39" xfId="0" applyNumberFormat="1" applyFont="1" applyFill="1" applyBorder="1" applyAlignment="1">
      <alignment horizontal="center" vertical="center" wrapText="1"/>
    </xf>
    <xf numFmtId="177" fontId="17" fillId="4" borderId="20" xfId="0" applyNumberFormat="1" applyFont="1" applyFill="1" applyBorder="1" applyAlignment="1">
      <alignment horizontal="center" vertical="center" wrapText="1"/>
    </xf>
    <xf numFmtId="177" fontId="17" fillId="4" borderId="33" xfId="0" applyNumberFormat="1" applyFont="1" applyFill="1" applyBorder="1" applyAlignment="1">
      <alignment horizontal="center" vertical="center" wrapText="1"/>
    </xf>
    <xf numFmtId="177" fontId="18" fillId="4" borderId="34" xfId="0" applyNumberFormat="1" applyFont="1" applyFill="1" applyBorder="1" applyAlignment="1">
      <alignment horizontal="center" vertical="center" wrapText="1"/>
    </xf>
    <xf numFmtId="177" fontId="18" fillId="4" borderId="22" xfId="0" applyNumberFormat="1" applyFont="1" applyFill="1" applyBorder="1" applyAlignment="1">
      <alignment horizontal="center" vertical="center" wrapText="1"/>
    </xf>
    <xf numFmtId="177" fontId="17" fillId="4" borderId="6" xfId="0" applyNumberFormat="1"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7" fillId="5" borderId="24" xfId="0" applyFont="1" applyFill="1" applyBorder="1" applyAlignment="1">
      <alignment horizontal="center" vertical="center" wrapText="1"/>
    </xf>
    <xf numFmtId="9" fontId="19" fillId="0" borderId="38" xfId="0" applyNumberFormat="1" applyFont="1" applyFill="1" applyBorder="1" applyAlignment="1">
      <alignment horizontal="center" vertical="center" wrapText="1"/>
    </xf>
    <xf numFmtId="9" fontId="19" fillId="0" borderId="39" xfId="0" applyNumberFormat="1" applyFont="1" applyFill="1" applyBorder="1" applyAlignment="1">
      <alignment horizontal="center" vertical="center" wrapText="1"/>
    </xf>
    <xf numFmtId="9" fontId="19" fillId="0" borderId="40" xfId="0" applyNumberFormat="1" applyFont="1" applyFill="1" applyBorder="1" applyAlignment="1">
      <alignment horizontal="center" vertical="center" wrapText="1"/>
    </xf>
    <xf numFmtId="0" fontId="17" fillId="5" borderId="0" xfId="0" applyFont="1" applyFill="1" applyBorder="1" applyAlignment="1">
      <alignment horizontal="center" vertical="center" wrapText="1"/>
    </xf>
    <xf numFmtId="177" fontId="17" fillId="4" borderId="34" xfId="0" applyNumberFormat="1" applyFont="1" applyFill="1" applyBorder="1" applyAlignment="1">
      <alignment horizontal="center" vertical="center" wrapText="1"/>
    </xf>
    <xf numFmtId="177" fontId="17" fillId="4" borderId="22" xfId="0" applyNumberFormat="1" applyFont="1" applyFill="1" applyBorder="1" applyAlignment="1">
      <alignment horizontal="center" vertical="center" wrapText="1"/>
    </xf>
    <xf numFmtId="177" fontId="17" fillId="4" borderId="27" xfId="0" applyNumberFormat="1" applyFont="1" applyFill="1" applyBorder="1" applyAlignment="1">
      <alignment horizontal="center" vertical="center" wrapText="1"/>
    </xf>
    <xf numFmtId="177" fontId="17" fillId="4" borderId="29" xfId="0" applyNumberFormat="1" applyFont="1" applyFill="1" applyBorder="1" applyAlignment="1">
      <alignment horizontal="center" vertical="center" wrapText="1"/>
    </xf>
    <xf numFmtId="177" fontId="17" fillId="4" borderId="21" xfId="0" applyNumberFormat="1" applyFont="1" applyFill="1" applyBorder="1" applyAlignment="1">
      <alignment horizontal="center" vertical="center" wrapText="1"/>
    </xf>
    <xf numFmtId="177" fontId="18" fillId="4" borderId="6" xfId="0" applyNumberFormat="1" applyFont="1" applyFill="1" applyBorder="1" applyAlignment="1">
      <alignment horizontal="center" vertical="center" wrapText="1"/>
    </xf>
    <xf numFmtId="177" fontId="18" fillId="4" borderId="35" xfId="0" applyNumberFormat="1" applyFont="1" applyFill="1" applyBorder="1" applyAlignment="1">
      <alignment horizontal="center" vertical="center" wrapText="1"/>
    </xf>
    <xf numFmtId="177" fontId="17" fillId="4" borderId="3" xfId="0" applyNumberFormat="1" applyFont="1" applyFill="1" applyBorder="1" applyAlignment="1">
      <alignment horizontal="center" vertical="center" wrapText="1"/>
    </xf>
    <xf numFmtId="177" fontId="17" fillId="4" borderId="5" xfId="0" applyNumberFormat="1" applyFont="1" applyFill="1" applyBorder="1" applyAlignment="1">
      <alignment horizontal="center" vertical="center" wrapText="1"/>
    </xf>
    <xf numFmtId="177" fontId="17" fillId="4" borderId="7" xfId="0" applyNumberFormat="1" applyFont="1" applyFill="1" applyBorder="1" applyAlignment="1">
      <alignment horizontal="center" vertical="center" wrapText="1"/>
    </xf>
    <xf numFmtId="0" fontId="18" fillId="4" borderId="20" xfId="0" applyNumberFormat="1" applyFont="1" applyFill="1" applyBorder="1" applyAlignment="1">
      <alignment horizontal="center" vertical="center" wrapText="1"/>
    </xf>
    <xf numFmtId="0" fontId="18" fillId="4" borderId="22" xfId="0" applyNumberFormat="1"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6" fillId="4" borderId="20"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0"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3" borderId="13" xfId="0"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8" fillId="2" borderId="1"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9"/>
  <sheetViews>
    <sheetView tabSelected="1" view="pageBreakPreview" topLeftCell="A28" zoomScale="40" zoomScaleNormal="40" zoomScaleSheetLayoutView="40" workbookViewId="0">
      <selection activeCell="P40" sqref="P40"/>
    </sheetView>
  </sheetViews>
  <sheetFormatPr defaultColWidth="11.5" defaultRowHeight="18.75" x14ac:dyDescent="0.4"/>
  <cols>
    <col min="1" max="1" width="1" style="156" customWidth="1"/>
    <col min="2" max="2" width="18.625" style="157" customWidth="1"/>
    <col min="3" max="3" width="16.75" style="157" customWidth="1"/>
    <col min="4" max="6" width="15.125" style="157" hidden="1" customWidth="1"/>
    <col min="7" max="7" width="15.75" style="157" customWidth="1"/>
    <col min="8" max="8" width="18.25" style="157" customWidth="1"/>
    <col min="9" max="9" width="32.875" style="157" customWidth="1"/>
    <col min="10" max="10" width="18.25" style="157" customWidth="1"/>
    <col min="11" max="13" width="15.625" style="157" hidden="1" customWidth="1"/>
    <col min="14" max="14" width="18.25" style="157" customWidth="1"/>
    <col min="15" max="15" width="22.625" style="157" customWidth="1"/>
    <col min="16" max="16" width="13.125" style="157" customWidth="1"/>
    <col min="17" max="17" width="21.625" style="157" customWidth="1"/>
    <col min="18" max="18" width="1.375" style="157" customWidth="1"/>
    <col min="19" max="19" width="20.5" style="157" hidden="1" customWidth="1"/>
    <col min="20" max="20" width="20.75" style="157" hidden="1" customWidth="1"/>
    <col min="21" max="21" width="15.375" style="157" hidden="1" customWidth="1"/>
    <col min="22" max="22" width="20.75" style="157" hidden="1" customWidth="1"/>
    <col min="23" max="23" width="19.625" style="157" hidden="1" customWidth="1"/>
    <col min="24" max="24" width="22.125" style="157" hidden="1" customWidth="1"/>
    <col min="25" max="25" width="16.125" style="157" customWidth="1"/>
    <col min="26" max="26" width="20.625" style="157" customWidth="1"/>
    <col min="27" max="27" width="17.875" style="157" customWidth="1"/>
    <col min="28" max="28" width="18.25" style="157" customWidth="1"/>
    <col min="29" max="29" width="18.625" style="157" customWidth="1"/>
    <col min="30" max="30" width="20.25" style="157" customWidth="1"/>
    <col min="31" max="31" width="1.375" style="157" customWidth="1"/>
    <col min="32" max="32" width="16.25" style="157" customWidth="1"/>
    <col min="33" max="33" width="23.625" style="157" customWidth="1"/>
  </cols>
  <sheetData>
    <row r="1" spans="1:33" s="6" customFormat="1" ht="78.75" customHeight="1" x14ac:dyDescent="0.4">
      <c r="A1" s="1"/>
      <c r="B1" s="2" t="s">
        <v>92</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
      <c r="A2" s="1"/>
      <c r="B2" s="7"/>
      <c r="C2" s="3"/>
      <c r="D2" s="234" t="s">
        <v>93</v>
      </c>
      <c r="E2" s="234"/>
      <c r="F2" s="234"/>
      <c r="G2" s="234"/>
      <c r="H2" s="234"/>
      <c r="I2" s="234"/>
      <c r="J2" s="234"/>
      <c r="K2" s="234"/>
      <c r="L2" s="234"/>
      <c r="M2" s="234"/>
      <c r="N2" s="234"/>
      <c r="O2" s="234"/>
      <c r="P2" s="234"/>
      <c r="Q2" s="234"/>
      <c r="R2" s="8"/>
      <c r="S2" s="7"/>
      <c r="T2" s="3"/>
      <c r="U2" s="9" t="s">
        <v>94</v>
      </c>
      <c r="V2" s="9"/>
      <c r="W2" s="9"/>
      <c r="X2" s="9"/>
      <c r="Y2" s="9"/>
      <c r="Z2" s="9"/>
      <c r="AA2" s="9" t="s">
        <v>95</v>
      </c>
      <c r="AB2" s="9"/>
      <c r="AC2" s="9"/>
      <c r="AD2" s="9"/>
      <c r="AE2" s="8"/>
      <c r="AF2" s="234" t="s">
        <v>96</v>
      </c>
      <c r="AG2" s="234"/>
    </row>
    <row r="3" spans="1:33" s="14" customFormat="1" ht="8.25" customHeight="1" x14ac:dyDescent="0.4">
      <c r="A3" s="10"/>
      <c r="B3" s="11"/>
      <c r="C3" s="11"/>
      <c r="D3" s="11"/>
      <c r="E3" s="11"/>
      <c r="F3" s="11"/>
      <c r="G3" s="235"/>
      <c r="H3" s="236"/>
      <c r="I3" s="235"/>
      <c r="J3" s="237"/>
      <c r="K3" s="238"/>
      <c r="L3" s="11">
        <v>1</v>
      </c>
      <c r="M3" s="11"/>
      <c r="N3" s="235"/>
      <c r="O3" s="236"/>
      <c r="P3" s="239"/>
      <c r="Q3" s="240"/>
      <c r="R3" s="12"/>
      <c r="S3" s="13"/>
      <c r="T3" s="11"/>
      <c r="U3" s="235"/>
      <c r="V3" s="237"/>
      <c r="W3" s="237"/>
      <c r="X3" s="237"/>
      <c r="Y3" s="240"/>
      <c r="Z3" s="240"/>
      <c r="AA3" s="240"/>
      <c r="AB3" s="241"/>
      <c r="AC3" s="242"/>
      <c r="AD3" s="243"/>
      <c r="AE3" s="12"/>
      <c r="AF3" s="242"/>
      <c r="AG3" s="243"/>
    </row>
    <row r="4" spans="1:33" ht="33" customHeight="1" x14ac:dyDescent="0.4">
      <c r="A4" s="15"/>
      <c r="B4" s="223"/>
      <c r="C4" s="226" t="s">
        <v>97</v>
      </c>
      <c r="D4" s="229" t="s">
        <v>98</v>
      </c>
      <c r="E4" s="230"/>
      <c r="F4" s="230"/>
      <c r="G4" s="230"/>
      <c r="H4" s="230"/>
      <c r="I4" s="230"/>
      <c r="J4" s="230"/>
      <c r="K4" s="231"/>
      <c r="L4" s="230"/>
      <c r="M4" s="230"/>
      <c r="N4" s="230"/>
      <c r="O4" s="230"/>
      <c r="P4" s="203" t="s">
        <v>99</v>
      </c>
      <c r="Q4" s="204"/>
      <c r="R4" s="16"/>
      <c r="S4" s="208"/>
      <c r="T4" s="226" t="s">
        <v>97</v>
      </c>
      <c r="U4" s="17" t="s">
        <v>100</v>
      </c>
      <c r="V4" s="18"/>
      <c r="W4" s="18"/>
      <c r="X4" s="18"/>
      <c r="Y4" s="203" t="s">
        <v>101</v>
      </c>
      <c r="Z4" s="204"/>
      <c r="AA4" s="207" t="s">
        <v>102</v>
      </c>
      <c r="AB4" s="208"/>
      <c r="AC4" s="203" t="s">
        <v>103</v>
      </c>
      <c r="AD4" s="204"/>
      <c r="AE4" s="16"/>
      <c r="AF4" s="203" t="s">
        <v>104</v>
      </c>
      <c r="AG4" s="204"/>
    </row>
    <row r="5" spans="1:33" ht="33" customHeight="1" x14ac:dyDescent="0.4">
      <c r="A5" s="15"/>
      <c r="B5" s="224"/>
      <c r="C5" s="227"/>
      <c r="D5" s="215" t="s">
        <v>105</v>
      </c>
      <c r="E5" s="216"/>
      <c r="F5" s="216"/>
      <c r="G5" s="216"/>
      <c r="H5" s="216"/>
      <c r="I5" s="216"/>
      <c r="J5" s="217"/>
      <c r="K5" s="19" t="s">
        <v>106</v>
      </c>
      <c r="L5" s="20">
        <v>1</v>
      </c>
      <c r="M5" s="20"/>
      <c r="N5" s="21" t="s">
        <v>106</v>
      </c>
      <c r="O5" s="21"/>
      <c r="P5" s="205"/>
      <c r="Q5" s="206"/>
      <c r="R5" s="16"/>
      <c r="S5" s="210"/>
      <c r="T5" s="232"/>
      <c r="U5" s="22"/>
      <c r="V5" s="23"/>
      <c r="W5" s="23"/>
      <c r="X5" s="23"/>
      <c r="Y5" s="205"/>
      <c r="Z5" s="206"/>
      <c r="AA5" s="209"/>
      <c r="AB5" s="210"/>
      <c r="AC5" s="205"/>
      <c r="AD5" s="206"/>
      <c r="AE5" s="16"/>
      <c r="AF5" s="205"/>
      <c r="AG5" s="206"/>
    </row>
    <row r="6" spans="1:33" ht="84" customHeight="1" x14ac:dyDescent="0.4">
      <c r="A6" s="15"/>
      <c r="B6" s="225"/>
      <c r="C6" s="228"/>
      <c r="D6" s="24" t="s">
        <v>0</v>
      </c>
      <c r="E6" s="24" t="s">
        <v>1</v>
      </c>
      <c r="F6" s="25" t="s">
        <v>2</v>
      </c>
      <c r="G6" s="218" t="s">
        <v>107</v>
      </c>
      <c r="H6" s="219"/>
      <c r="I6" s="220" t="s">
        <v>108</v>
      </c>
      <c r="J6" s="221"/>
      <c r="K6" s="26" t="s">
        <v>109</v>
      </c>
      <c r="L6" s="27">
        <v>1</v>
      </c>
      <c r="M6" s="27" t="s">
        <v>110</v>
      </c>
      <c r="N6" s="218" t="s">
        <v>111</v>
      </c>
      <c r="O6" s="222"/>
      <c r="P6" s="213"/>
      <c r="Q6" s="214"/>
      <c r="R6" s="16"/>
      <c r="S6" s="212"/>
      <c r="T6" s="233"/>
      <c r="U6" s="28" t="s">
        <v>112</v>
      </c>
      <c r="V6" s="29"/>
      <c r="W6" s="28" t="s">
        <v>113</v>
      </c>
      <c r="X6" s="30"/>
      <c r="Y6" s="205"/>
      <c r="Z6" s="206"/>
      <c r="AA6" s="211"/>
      <c r="AB6" s="212"/>
      <c r="AC6" s="213"/>
      <c r="AD6" s="214"/>
      <c r="AE6" s="16"/>
      <c r="AF6" s="213"/>
      <c r="AG6" s="214"/>
    </row>
    <row r="7" spans="1:33" ht="33.75" customHeight="1" x14ac:dyDescent="0.4">
      <c r="A7" s="15"/>
      <c r="B7" s="31" t="s">
        <v>114</v>
      </c>
      <c r="C7" s="32" t="s">
        <v>115</v>
      </c>
      <c r="D7" s="33">
        <v>44488</v>
      </c>
      <c r="E7" s="34">
        <v>44488</v>
      </c>
      <c r="F7" s="35">
        <v>44488</v>
      </c>
      <c r="G7" s="195">
        <v>44488</v>
      </c>
      <c r="H7" s="192"/>
      <c r="I7" s="180">
        <v>44488</v>
      </c>
      <c r="J7" s="192"/>
      <c r="K7" s="36">
        <v>44488</v>
      </c>
      <c r="L7" s="37">
        <v>1</v>
      </c>
      <c r="M7" s="38">
        <v>44488</v>
      </c>
      <c r="N7" s="195">
        <v>44488</v>
      </c>
      <c r="O7" s="192"/>
      <c r="P7" s="180">
        <v>44488</v>
      </c>
      <c r="Q7" s="181"/>
      <c r="R7" s="39"/>
      <c r="S7" s="40" t="s">
        <v>114</v>
      </c>
      <c r="T7" s="32" t="s">
        <v>115</v>
      </c>
      <c r="U7" s="201" t="s">
        <v>3</v>
      </c>
      <c r="V7" s="202"/>
      <c r="W7" s="180" t="s">
        <v>3</v>
      </c>
      <c r="X7" s="195"/>
      <c r="Y7" s="180" t="s">
        <v>3</v>
      </c>
      <c r="Z7" s="181"/>
      <c r="AA7" s="191" t="s">
        <v>4</v>
      </c>
      <c r="AB7" s="192"/>
      <c r="AC7" s="193" t="s">
        <v>5</v>
      </c>
      <c r="AD7" s="194"/>
      <c r="AE7" s="39"/>
      <c r="AF7" s="195" t="s">
        <v>4</v>
      </c>
      <c r="AG7" s="181"/>
    </row>
    <row r="8" spans="1:33" ht="50.1" customHeight="1" x14ac:dyDescent="0.4">
      <c r="A8" s="15"/>
      <c r="B8" s="31" t="s">
        <v>116</v>
      </c>
      <c r="C8" s="34" t="s">
        <v>117</v>
      </c>
      <c r="D8" s="41" t="s">
        <v>6</v>
      </c>
      <c r="E8" s="42"/>
      <c r="F8" s="43"/>
      <c r="G8" s="195" t="s">
        <v>118</v>
      </c>
      <c r="H8" s="192"/>
      <c r="I8" s="180" t="s">
        <v>118</v>
      </c>
      <c r="J8" s="192"/>
      <c r="K8" s="44" t="s">
        <v>119</v>
      </c>
      <c r="L8" s="34">
        <v>1</v>
      </c>
      <c r="M8" s="35"/>
      <c r="N8" s="195" t="s">
        <v>118</v>
      </c>
      <c r="O8" s="192"/>
      <c r="P8" s="196" t="s">
        <v>120</v>
      </c>
      <c r="Q8" s="197"/>
      <c r="R8" s="45"/>
      <c r="S8" s="40" t="s">
        <v>116</v>
      </c>
      <c r="T8" s="34" t="s">
        <v>117</v>
      </c>
      <c r="U8" s="198" t="s">
        <v>121</v>
      </c>
      <c r="V8" s="199"/>
      <c r="W8" s="200" t="s">
        <v>122</v>
      </c>
      <c r="X8" s="200"/>
      <c r="Y8" s="180" t="s">
        <v>118</v>
      </c>
      <c r="Z8" s="181"/>
      <c r="AA8" s="182" t="s">
        <v>123</v>
      </c>
      <c r="AB8" s="183"/>
      <c r="AC8" s="180" t="s">
        <v>118</v>
      </c>
      <c r="AD8" s="181"/>
      <c r="AE8" s="45"/>
      <c r="AF8" s="184" t="s">
        <v>122</v>
      </c>
      <c r="AG8" s="185"/>
    </row>
    <row r="9" spans="1:33" ht="51.75" customHeight="1" x14ac:dyDescent="0.4">
      <c r="A9" s="15"/>
      <c r="B9" s="186" t="s">
        <v>124</v>
      </c>
      <c r="C9" s="169"/>
      <c r="D9" s="46"/>
      <c r="E9" s="46"/>
      <c r="F9" s="47"/>
      <c r="G9" s="187">
        <v>0.2</v>
      </c>
      <c r="H9" s="188"/>
      <c r="I9" s="189">
        <v>0.4</v>
      </c>
      <c r="J9" s="188"/>
      <c r="K9" s="48"/>
      <c r="L9" s="49">
        <v>1</v>
      </c>
      <c r="M9" s="50"/>
      <c r="N9" s="189">
        <v>0.2</v>
      </c>
      <c r="O9" s="188"/>
      <c r="P9" s="174" t="s">
        <v>125</v>
      </c>
      <c r="Q9" s="175"/>
      <c r="R9" s="51"/>
      <c r="S9" s="190" t="s">
        <v>124</v>
      </c>
      <c r="T9" s="169"/>
      <c r="U9" s="159"/>
      <c r="V9" s="160"/>
      <c r="W9" s="161"/>
      <c r="X9" s="159"/>
      <c r="Y9" s="174" t="s">
        <v>126</v>
      </c>
      <c r="Z9" s="175"/>
      <c r="AA9" s="174">
        <v>15</v>
      </c>
      <c r="AB9" s="175"/>
      <c r="AC9" s="176">
        <v>0.5</v>
      </c>
      <c r="AD9" s="177"/>
      <c r="AE9" s="51"/>
      <c r="AF9" s="178" t="s">
        <v>127</v>
      </c>
      <c r="AG9" s="179"/>
    </row>
    <row r="10" spans="1:33" ht="51.75" customHeight="1" x14ac:dyDescent="0.4">
      <c r="A10" s="15"/>
      <c r="B10" s="168" t="s">
        <v>128</v>
      </c>
      <c r="C10" s="169"/>
      <c r="D10" s="52"/>
      <c r="E10" s="52"/>
      <c r="F10" s="53"/>
      <c r="G10" s="170">
        <v>0.5</v>
      </c>
      <c r="H10" s="171"/>
      <c r="I10" s="170">
        <v>0.25</v>
      </c>
      <c r="J10" s="171"/>
      <c r="K10" s="54"/>
      <c r="L10" s="52">
        <v>1</v>
      </c>
      <c r="M10" s="53"/>
      <c r="N10" s="172">
        <v>0.5</v>
      </c>
      <c r="O10" s="171"/>
      <c r="P10" s="162" t="s">
        <v>129</v>
      </c>
      <c r="Q10" s="163"/>
      <c r="R10" s="55"/>
      <c r="S10" s="173" t="s">
        <v>128</v>
      </c>
      <c r="T10" s="169"/>
      <c r="U10" s="159"/>
      <c r="V10" s="160"/>
      <c r="W10" s="161"/>
      <c r="X10" s="159"/>
      <c r="Y10" s="162" t="s">
        <v>130</v>
      </c>
      <c r="Z10" s="163"/>
      <c r="AA10" s="162" t="s">
        <v>131</v>
      </c>
      <c r="AB10" s="163"/>
      <c r="AC10" s="164">
        <v>0.5</v>
      </c>
      <c r="AD10" s="165"/>
      <c r="AE10" s="55"/>
      <c r="AF10" s="166" t="s">
        <v>127</v>
      </c>
      <c r="AG10" s="167"/>
    </row>
    <row r="11" spans="1:33" s="82" customFormat="1" ht="41.1" customHeight="1" x14ac:dyDescent="0.4">
      <c r="A11" s="56"/>
      <c r="B11" s="57" t="s">
        <v>132</v>
      </c>
      <c r="C11" s="58">
        <v>5250</v>
      </c>
      <c r="D11" s="59">
        <v>57</v>
      </c>
      <c r="E11" s="59">
        <v>1114</v>
      </c>
      <c r="F11" s="60">
        <v>2000</v>
      </c>
      <c r="G11" s="61">
        <v>2.8500000000000001E-2</v>
      </c>
      <c r="H11" s="62">
        <v>0.40122438780609698</v>
      </c>
      <c r="I11" s="63" t="s">
        <v>7</v>
      </c>
      <c r="J11" s="62">
        <v>-1.2154181675610776</v>
      </c>
      <c r="K11" s="64">
        <v>1</v>
      </c>
      <c r="L11" s="65">
        <v>1</v>
      </c>
      <c r="M11" s="66">
        <v>137</v>
      </c>
      <c r="N11" s="67">
        <v>7.2992700729927005E-3</v>
      </c>
      <c r="O11" s="68">
        <v>0.72992700729927007</v>
      </c>
      <c r="P11" s="69">
        <v>4.2476190476190476</v>
      </c>
      <c r="Q11" s="68">
        <v>0.76190476190476186</v>
      </c>
      <c r="R11" s="70"/>
      <c r="S11" s="71" t="s">
        <v>132</v>
      </c>
      <c r="T11" s="58">
        <v>5250</v>
      </c>
      <c r="U11" s="60">
        <v>187</v>
      </c>
      <c r="V11" s="72">
        <v>70</v>
      </c>
      <c r="W11" s="60">
        <v>12551</v>
      </c>
      <c r="X11" s="73">
        <v>4035</v>
      </c>
      <c r="Y11" s="74">
        <v>1.4899211218229623E-2</v>
      </c>
      <c r="Z11" s="75">
        <v>0.11603666902822302</v>
      </c>
      <c r="AA11" s="76">
        <v>2.6095238095238096</v>
      </c>
      <c r="AB11" s="77">
        <v>-0.43809523809523787</v>
      </c>
      <c r="AC11" s="78">
        <v>0.30120481927710846</v>
      </c>
      <c r="AD11" s="79">
        <v>-8.0613362541073545</v>
      </c>
      <c r="AE11" s="70"/>
      <c r="AF11" s="80">
        <v>0.85624999999999996</v>
      </c>
      <c r="AG11" s="81">
        <v>-0.46606404958677694</v>
      </c>
    </row>
    <row r="12" spans="1:33" s="82" customFormat="1" ht="41.1" customHeight="1" x14ac:dyDescent="0.4">
      <c r="A12" s="15"/>
      <c r="B12" s="83" t="s">
        <v>8</v>
      </c>
      <c r="C12" s="84">
        <v>1246</v>
      </c>
      <c r="D12" s="59">
        <v>14</v>
      </c>
      <c r="E12" s="59">
        <v>339</v>
      </c>
      <c r="F12" s="60">
        <v>349</v>
      </c>
      <c r="G12" s="61">
        <v>4.0114613180515762E-2</v>
      </c>
      <c r="H12" s="68">
        <v>-0.7363131626605901</v>
      </c>
      <c r="I12" s="63" t="s">
        <v>9</v>
      </c>
      <c r="J12" s="62">
        <v>-17.077578417451917</v>
      </c>
      <c r="K12" s="64">
        <v>1</v>
      </c>
      <c r="L12" s="65">
        <v>1</v>
      </c>
      <c r="M12" s="66">
        <v>31</v>
      </c>
      <c r="N12" s="67">
        <v>3.2258064516129031E-2</v>
      </c>
      <c r="O12" s="68">
        <v>-3.225806451612903</v>
      </c>
      <c r="P12" s="69">
        <v>9.7913322632423743</v>
      </c>
      <c r="Q12" s="68">
        <v>-0.40128410914928025</v>
      </c>
      <c r="R12" s="70"/>
      <c r="S12" s="85" t="s">
        <v>8</v>
      </c>
      <c r="T12" s="58">
        <v>1246</v>
      </c>
      <c r="U12" s="60">
        <v>96</v>
      </c>
      <c r="V12" s="72">
        <v>37</v>
      </c>
      <c r="W12" s="60">
        <v>2002</v>
      </c>
      <c r="X12" s="73">
        <v>-384</v>
      </c>
      <c r="Y12" s="74">
        <v>4.7952047952047952E-2</v>
      </c>
      <c r="Z12" s="77">
        <v>2.3224470416423477</v>
      </c>
      <c r="AA12" s="86">
        <v>2.8089887640449436</v>
      </c>
      <c r="AB12" s="77">
        <v>-5.2969502407704656</v>
      </c>
      <c r="AC12" s="78">
        <v>4.2372881355932202E-2</v>
      </c>
      <c r="AD12" s="87">
        <v>2.0633750921149594</v>
      </c>
      <c r="AE12" s="70"/>
      <c r="AF12" s="80">
        <v>0.34653465346534651</v>
      </c>
      <c r="AG12" s="88">
        <v>-1.5238357169050238</v>
      </c>
    </row>
    <row r="13" spans="1:33" s="82" customFormat="1" ht="41.1" customHeight="1" x14ac:dyDescent="0.4">
      <c r="A13" s="56"/>
      <c r="B13" s="83" t="s">
        <v>10</v>
      </c>
      <c r="C13" s="84">
        <v>1227</v>
      </c>
      <c r="D13" s="59">
        <v>0</v>
      </c>
      <c r="E13" s="59">
        <v>250</v>
      </c>
      <c r="F13" s="60">
        <v>350</v>
      </c>
      <c r="G13" s="61">
        <v>0</v>
      </c>
      <c r="H13" s="62">
        <v>-0.85714285714285721</v>
      </c>
      <c r="I13" s="89" t="s">
        <v>133</v>
      </c>
      <c r="J13" s="90" t="s">
        <v>133</v>
      </c>
      <c r="K13" s="64">
        <v>0</v>
      </c>
      <c r="L13" s="65">
        <v>1</v>
      </c>
      <c r="M13" s="66">
        <v>45</v>
      </c>
      <c r="N13" s="67">
        <v>0</v>
      </c>
      <c r="O13" s="68">
        <v>0</v>
      </c>
      <c r="P13" s="69">
        <v>0</v>
      </c>
      <c r="Q13" s="68">
        <v>-0.32599837000814996</v>
      </c>
      <c r="R13" s="70"/>
      <c r="S13" s="85" t="s">
        <v>10</v>
      </c>
      <c r="T13" s="58">
        <v>1227</v>
      </c>
      <c r="U13" s="60">
        <v>0</v>
      </c>
      <c r="V13" s="72">
        <v>-4</v>
      </c>
      <c r="W13" s="60">
        <v>1136</v>
      </c>
      <c r="X13" s="73">
        <v>-324</v>
      </c>
      <c r="Y13" s="74">
        <v>0</v>
      </c>
      <c r="Z13" s="77">
        <v>-0.27397260273972601</v>
      </c>
      <c r="AA13" s="86">
        <v>0</v>
      </c>
      <c r="AB13" s="77">
        <v>-8.1499592502037491E-2</v>
      </c>
      <c r="AC13" s="91" t="s">
        <v>11</v>
      </c>
      <c r="AD13" s="92" t="s">
        <v>11</v>
      </c>
      <c r="AE13" s="70"/>
      <c r="AF13" s="93">
        <v>0</v>
      </c>
      <c r="AG13" s="88">
        <v>-0.16666666666666666</v>
      </c>
    </row>
    <row r="14" spans="1:33" s="82" customFormat="1" ht="41.1" customHeight="1" x14ac:dyDescent="0.4">
      <c r="A14" s="56"/>
      <c r="B14" s="83" t="s">
        <v>12</v>
      </c>
      <c r="C14" s="84">
        <v>2306</v>
      </c>
      <c r="D14" s="59">
        <v>4</v>
      </c>
      <c r="E14" s="59">
        <v>498</v>
      </c>
      <c r="F14" s="60">
        <v>498</v>
      </c>
      <c r="G14" s="61">
        <v>8.0321285140562242E-3</v>
      </c>
      <c r="H14" s="68">
        <v>-3.0120481927710845</v>
      </c>
      <c r="I14" s="63" t="s">
        <v>13</v>
      </c>
      <c r="J14" s="62">
        <v>-27.310924369747902</v>
      </c>
      <c r="K14" s="64">
        <v>1</v>
      </c>
      <c r="L14" s="65">
        <v>1</v>
      </c>
      <c r="M14" s="66">
        <v>54</v>
      </c>
      <c r="N14" s="67">
        <v>1.8518518518518517E-2</v>
      </c>
      <c r="O14" s="68">
        <v>0</v>
      </c>
      <c r="P14" s="69">
        <v>0.60711188204683442</v>
      </c>
      <c r="Q14" s="68">
        <v>-0.86730268863833482</v>
      </c>
      <c r="R14" s="70"/>
      <c r="S14" s="85" t="s">
        <v>12</v>
      </c>
      <c r="T14" s="58">
        <v>2306</v>
      </c>
      <c r="U14" s="60">
        <v>12</v>
      </c>
      <c r="V14" s="72">
        <v>-9</v>
      </c>
      <c r="W14" s="60">
        <v>4187</v>
      </c>
      <c r="X14" s="73">
        <v>-439</v>
      </c>
      <c r="Y14" s="74">
        <v>2.8660138524002868E-3</v>
      </c>
      <c r="Z14" s="77">
        <v>-0.16735451618668989</v>
      </c>
      <c r="AA14" s="86">
        <v>0.2168256721595837</v>
      </c>
      <c r="AB14" s="77">
        <v>-0.39028620988725071</v>
      </c>
      <c r="AC14" s="78">
        <v>0.33333333333333331</v>
      </c>
      <c r="AD14" s="87">
        <v>-25.000000000000007</v>
      </c>
      <c r="AE14" s="70"/>
      <c r="AF14" s="93">
        <v>0.35714285714285715</v>
      </c>
      <c r="AG14" s="88">
        <v>-9.4470046082949288E-2</v>
      </c>
    </row>
    <row r="15" spans="1:33" s="82" customFormat="1" ht="41.1" customHeight="1" x14ac:dyDescent="0.4">
      <c r="A15" s="15"/>
      <c r="B15" s="83" t="s">
        <v>14</v>
      </c>
      <c r="C15" s="84">
        <v>966</v>
      </c>
      <c r="D15" s="59">
        <v>1</v>
      </c>
      <c r="E15" s="59">
        <v>158</v>
      </c>
      <c r="F15" s="60">
        <v>273</v>
      </c>
      <c r="G15" s="61">
        <v>3.663003663003663E-3</v>
      </c>
      <c r="H15" s="68">
        <v>-1.4652014652014651</v>
      </c>
      <c r="I15" s="63" t="s">
        <v>15</v>
      </c>
      <c r="J15" s="62">
        <v>16.666666666666668</v>
      </c>
      <c r="K15" s="64">
        <v>0</v>
      </c>
      <c r="L15" s="65">
        <v>1</v>
      </c>
      <c r="M15" s="66">
        <v>22</v>
      </c>
      <c r="N15" s="67">
        <v>0</v>
      </c>
      <c r="O15" s="68">
        <v>0</v>
      </c>
      <c r="P15" s="69">
        <v>0.20703933747412009</v>
      </c>
      <c r="Q15" s="68">
        <v>-1.3457556935817805</v>
      </c>
      <c r="R15" s="70"/>
      <c r="S15" s="85" t="s">
        <v>14</v>
      </c>
      <c r="T15" s="58">
        <v>966</v>
      </c>
      <c r="U15" s="60">
        <v>1</v>
      </c>
      <c r="V15" s="72">
        <v>-12</v>
      </c>
      <c r="W15" s="60">
        <v>1267</v>
      </c>
      <c r="X15" s="73">
        <v>-263</v>
      </c>
      <c r="Y15" s="74">
        <v>7.8926598263614838E-4</v>
      </c>
      <c r="Z15" s="77">
        <v>-0.77074660435076414</v>
      </c>
      <c r="AA15" s="86">
        <v>0.3105590062111801</v>
      </c>
      <c r="AB15" s="77">
        <v>0.10351966873706003</v>
      </c>
      <c r="AC15" s="78">
        <v>1</v>
      </c>
      <c r="AD15" s="87">
        <v>88.235294117647058</v>
      </c>
      <c r="AE15" s="70"/>
      <c r="AF15" s="93">
        <v>1.5</v>
      </c>
      <c r="AG15" s="88">
        <v>1.4310344827586208</v>
      </c>
    </row>
    <row r="16" spans="1:33" s="82" customFormat="1" ht="41.1" customHeight="1" x14ac:dyDescent="0.4">
      <c r="A16" s="56"/>
      <c r="B16" s="83" t="s">
        <v>16</v>
      </c>
      <c r="C16" s="84">
        <v>1078</v>
      </c>
      <c r="D16" s="59">
        <v>22</v>
      </c>
      <c r="E16" s="59">
        <v>237</v>
      </c>
      <c r="F16" s="60">
        <v>237</v>
      </c>
      <c r="G16" s="61">
        <v>9.2827004219409287E-2</v>
      </c>
      <c r="H16" s="68">
        <v>7.1729957805907185</v>
      </c>
      <c r="I16" s="63" t="s">
        <v>17</v>
      </c>
      <c r="J16" s="62">
        <v>49.53846153846154</v>
      </c>
      <c r="K16" s="64">
        <v>0</v>
      </c>
      <c r="L16" s="65">
        <v>1</v>
      </c>
      <c r="M16" s="66">
        <v>26</v>
      </c>
      <c r="N16" s="67">
        <v>0</v>
      </c>
      <c r="O16" s="68">
        <v>0</v>
      </c>
      <c r="P16" s="69">
        <v>2.3191094619666046</v>
      </c>
      <c r="Q16" s="68">
        <v>1.1131725417439702</v>
      </c>
      <c r="R16" s="70"/>
      <c r="S16" s="85" t="s">
        <v>16</v>
      </c>
      <c r="T16" s="58">
        <v>1078</v>
      </c>
      <c r="U16" s="60">
        <v>21</v>
      </c>
      <c r="V16" s="72">
        <v>17</v>
      </c>
      <c r="W16" s="60">
        <v>1740</v>
      </c>
      <c r="X16" s="73">
        <v>-376</v>
      </c>
      <c r="Y16" s="74">
        <v>1.2068965517241379E-2</v>
      </c>
      <c r="Z16" s="77">
        <v>1.0178606348999413</v>
      </c>
      <c r="AA16" s="86">
        <v>1.6697588126159555</v>
      </c>
      <c r="AB16" s="77">
        <v>0.3710575139146568</v>
      </c>
      <c r="AC16" s="78">
        <v>0.17647058823529413</v>
      </c>
      <c r="AD16" s="87">
        <v>-42.35294117647058</v>
      </c>
      <c r="AE16" s="70"/>
      <c r="AF16" s="93">
        <v>1.2857142857142858</v>
      </c>
      <c r="AG16" s="88">
        <v>0.11904761904761907</v>
      </c>
    </row>
    <row r="17" spans="1:34" s="82" customFormat="1" ht="41.1" customHeight="1" x14ac:dyDescent="0.4">
      <c r="A17" s="56"/>
      <c r="B17" s="83" t="s">
        <v>18</v>
      </c>
      <c r="C17" s="84">
        <v>1846</v>
      </c>
      <c r="D17" s="59">
        <v>13</v>
      </c>
      <c r="E17" s="59">
        <v>637</v>
      </c>
      <c r="F17" s="60">
        <v>637</v>
      </c>
      <c r="G17" s="61">
        <v>2.0408163265306121E-2</v>
      </c>
      <c r="H17" s="68">
        <v>-1.0989010989010988</v>
      </c>
      <c r="I17" s="63" t="s">
        <v>19</v>
      </c>
      <c r="J17" s="62">
        <v>0</v>
      </c>
      <c r="K17" s="64">
        <v>2</v>
      </c>
      <c r="L17" s="65">
        <v>1</v>
      </c>
      <c r="M17" s="66">
        <v>49</v>
      </c>
      <c r="N17" s="67">
        <v>4.0816326530612242E-2</v>
      </c>
      <c r="O17" s="68">
        <v>0</v>
      </c>
      <c r="P17" s="69">
        <v>0.70422535211267612</v>
      </c>
      <c r="Q17" s="68">
        <v>-0.37919826652221011</v>
      </c>
      <c r="R17" s="70"/>
      <c r="S17" s="85" t="s">
        <v>18</v>
      </c>
      <c r="T17" s="58">
        <v>1846</v>
      </c>
      <c r="U17" s="60">
        <v>14</v>
      </c>
      <c r="V17" s="72">
        <v>0</v>
      </c>
      <c r="W17" s="60">
        <v>5155</v>
      </c>
      <c r="X17" s="73">
        <v>-947</v>
      </c>
      <c r="Y17" s="74">
        <v>2.7158098933074684E-3</v>
      </c>
      <c r="Z17" s="77">
        <v>4.2148016534942177E-2</v>
      </c>
      <c r="AA17" s="86">
        <v>0.48754062838569878</v>
      </c>
      <c r="AB17" s="77">
        <v>0.10834236186348861</v>
      </c>
      <c r="AC17" s="78">
        <v>0.5</v>
      </c>
      <c r="AD17" s="87">
        <v>16.666666666666668</v>
      </c>
      <c r="AE17" s="70"/>
      <c r="AF17" s="93">
        <v>1.2857142857142858</v>
      </c>
      <c r="AG17" s="88">
        <v>0.99404761904761907</v>
      </c>
    </row>
    <row r="18" spans="1:34" s="82" customFormat="1" ht="41.1" customHeight="1" x14ac:dyDescent="0.4">
      <c r="A18" s="15"/>
      <c r="B18" s="83" t="s">
        <v>20</v>
      </c>
      <c r="C18" s="84">
        <v>2860</v>
      </c>
      <c r="D18" s="59">
        <v>36</v>
      </c>
      <c r="E18" s="59">
        <v>410</v>
      </c>
      <c r="F18" s="60">
        <v>600</v>
      </c>
      <c r="G18" s="61">
        <v>0.06</v>
      </c>
      <c r="H18" s="68">
        <v>-0.66666666666666674</v>
      </c>
      <c r="I18" s="63" t="s">
        <v>21</v>
      </c>
      <c r="J18" s="62">
        <v>14.850574712643677</v>
      </c>
      <c r="K18" s="64">
        <v>6</v>
      </c>
      <c r="L18" s="65">
        <v>1</v>
      </c>
      <c r="M18" s="66">
        <v>70</v>
      </c>
      <c r="N18" s="67">
        <v>8.5714285714285715E-2</v>
      </c>
      <c r="O18" s="68">
        <v>-2.8571428571428568</v>
      </c>
      <c r="P18" s="69">
        <v>2.6223776223776225</v>
      </c>
      <c r="Q18" s="68">
        <v>-1.4335664335664333</v>
      </c>
      <c r="R18" s="70"/>
      <c r="S18" s="85" t="s">
        <v>20</v>
      </c>
      <c r="T18" s="58">
        <v>2860</v>
      </c>
      <c r="U18" s="60">
        <v>44</v>
      </c>
      <c r="V18" s="72">
        <v>-72</v>
      </c>
      <c r="W18" s="60">
        <v>6533</v>
      </c>
      <c r="X18" s="73">
        <v>-1429</v>
      </c>
      <c r="Y18" s="74">
        <v>6.7350375019133626E-3</v>
      </c>
      <c r="Z18" s="77">
        <v>-0.78341662157455172</v>
      </c>
      <c r="AA18" s="86">
        <v>1.3636363636363635</v>
      </c>
      <c r="AB18" s="77">
        <v>-1.188811188811189</v>
      </c>
      <c r="AC18" s="78">
        <v>0.34693877551020408</v>
      </c>
      <c r="AD18" s="87">
        <v>-6.5905261187043651</v>
      </c>
      <c r="AE18" s="70"/>
      <c r="AF18" s="93">
        <v>0.53424657534246578</v>
      </c>
      <c r="AG18" s="88">
        <v>-5.4463102076889092E-2</v>
      </c>
      <c r="AH18" s="94"/>
    </row>
    <row r="19" spans="1:34" s="82" customFormat="1" ht="41.1" customHeight="1" x14ac:dyDescent="0.4">
      <c r="A19" s="56"/>
      <c r="B19" s="83" t="s">
        <v>22</v>
      </c>
      <c r="C19" s="84">
        <v>1934</v>
      </c>
      <c r="D19" s="59">
        <v>23</v>
      </c>
      <c r="E19" s="59">
        <v>374</v>
      </c>
      <c r="F19" s="60">
        <v>502</v>
      </c>
      <c r="G19" s="61">
        <v>4.5816733067729085E-2</v>
      </c>
      <c r="H19" s="68">
        <v>-3.1872509960159361</v>
      </c>
      <c r="I19" s="63" t="s">
        <v>23</v>
      </c>
      <c r="J19" s="62">
        <v>3.5925925925925917</v>
      </c>
      <c r="K19" s="64">
        <v>2</v>
      </c>
      <c r="L19" s="65">
        <v>1</v>
      </c>
      <c r="M19" s="66">
        <v>46</v>
      </c>
      <c r="N19" s="67">
        <v>4.3478260869565216E-2</v>
      </c>
      <c r="O19" s="68">
        <v>-2.1739130434782608</v>
      </c>
      <c r="P19" s="69">
        <v>2.792140641158221</v>
      </c>
      <c r="Q19" s="68">
        <v>-2.3784901758014478</v>
      </c>
      <c r="R19" s="70"/>
      <c r="S19" s="85" t="s">
        <v>22</v>
      </c>
      <c r="T19" s="58">
        <v>1934</v>
      </c>
      <c r="U19" s="60">
        <v>42</v>
      </c>
      <c r="V19" s="72">
        <v>-50</v>
      </c>
      <c r="W19" s="60">
        <v>3446</v>
      </c>
      <c r="X19" s="73">
        <v>-577</v>
      </c>
      <c r="Y19" s="74">
        <v>1.2188044109112013E-2</v>
      </c>
      <c r="Z19" s="77">
        <v>-1.0680461980870588</v>
      </c>
      <c r="AA19" s="86">
        <v>1.5511892450879008</v>
      </c>
      <c r="AB19" s="77">
        <v>-1.5511892450879008</v>
      </c>
      <c r="AC19" s="78">
        <v>0.55319148936170215</v>
      </c>
      <c r="AD19" s="87">
        <v>19.236674709366092</v>
      </c>
      <c r="AE19" s="70"/>
      <c r="AF19" s="93">
        <v>0.5</v>
      </c>
      <c r="AG19" s="88">
        <v>-7.1428571428571397E-2</v>
      </c>
      <c r="AH19" s="94"/>
    </row>
    <row r="20" spans="1:34" s="82" customFormat="1" ht="41.1" customHeight="1" x14ac:dyDescent="0.4">
      <c r="A20" s="56"/>
      <c r="B20" s="83" t="s">
        <v>24</v>
      </c>
      <c r="C20" s="84">
        <v>1942</v>
      </c>
      <c r="D20" s="59">
        <v>17</v>
      </c>
      <c r="E20" s="59">
        <v>184</v>
      </c>
      <c r="F20" s="60">
        <v>509</v>
      </c>
      <c r="G20" s="61">
        <v>3.3398821218074658E-2</v>
      </c>
      <c r="H20" s="68">
        <v>-0.9823182711198426</v>
      </c>
      <c r="I20" s="63" t="s">
        <v>25</v>
      </c>
      <c r="J20" s="62">
        <v>6.0332264645875879</v>
      </c>
      <c r="K20" s="64">
        <v>2</v>
      </c>
      <c r="L20" s="65">
        <v>1</v>
      </c>
      <c r="M20" s="66">
        <v>76</v>
      </c>
      <c r="N20" s="67">
        <v>2.6315789473684209E-2</v>
      </c>
      <c r="O20" s="68">
        <v>-1.3157894736842104</v>
      </c>
      <c r="P20" s="69">
        <v>2.4201853759011329</v>
      </c>
      <c r="Q20" s="68">
        <v>-1.3388259526261588</v>
      </c>
      <c r="R20" s="70"/>
      <c r="S20" s="85" t="s">
        <v>24</v>
      </c>
      <c r="T20" s="58">
        <v>1942</v>
      </c>
      <c r="U20" s="60">
        <v>45</v>
      </c>
      <c r="V20" s="72">
        <v>-9</v>
      </c>
      <c r="W20" s="60">
        <v>3344</v>
      </c>
      <c r="X20" s="73">
        <v>-609</v>
      </c>
      <c r="Y20" s="74">
        <v>1.3456937799043063E-2</v>
      </c>
      <c r="Z20" s="77">
        <v>-2.0357320525746757E-2</v>
      </c>
      <c r="AA20" s="86">
        <v>1.7507723995880533</v>
      </c>
      <c r="AB20" s="77">
        <v>-1.0298661174047372</v>
      </c>
      <c r="AC20" s="78">
        <v>0.38775510204081631</v>
      </c>
      <c r="AD20" s="87">
        <v>-2.2959183673469385</v>
      </c>
      <c r="AE20" s="70"/>
      <c r="AF20" s="93">
        <v>0.62962962962962965</v>
      </c>
      <c r="AG20" s="88">
        <v>-0.22751322751322745</v>
      </c>
      <c r="AH20" s="94"/>
    </row>
    <row r="21" spans="1:34" s="82" customFormat="1" ht="41.1" customHeight="1" x14ac:dyDescent="0.4">
      <c r="A21" s="15"/>
      <c r="B21" s="83" t="s">
        <v>26</v>
      </c>
      <c r="C21" s="84">
        <v>7350</v>
      </c>
      <c r="D21" s="59">
        <v>125</v>
      </c>
      <c r="E21" s="59">
        <v>1774</v>
      </c>
      <c r="F21" s="60">
        <v>1774</v>
      </c>
      <c r="G21" s="61">
        <v>7.046223224351747E-2</v>
      </c>
      <c r="H21" s="68">
        <v>-4.3404735062006772</v>
      </c>
      <c r="I21" s="63" t="s">
        <v>27</v>
      </c>
      <c r="J21" s="62">
        <v>6.3418959516152507</v>
      </c>
      <c r="K21" s="64">
        <v>22</v>
      </c>
      <c r="L21" s="65">
        <v>1</v>
      </c>
      <c r="M21" s="66">
        <v>183</v>
      </c>
      <c r="N21" s="67">
        <v>0.12021857923497267</v>
      </c>
      <c r="O21" s="68">
        <v>-3.2786885245901649</v>
      </c>
      <c r="P21" s="69">
        <v>3.850340136054422</v>
      </c>
      <c r="Q21" s="68">
        <v>-3.4149659863945576</v>
      </c>
      <c r="R21" s="70"/>
      <c r="S21" s="85" t="s">
        <v>26</v>
      </c>
      <c r="T21" s="58">
        <v>7350</v>
      </c>
      <c r="U21" s="60">
        <v>199</v>
      </c>
      <c r="V21" s="72">
        <v>-144</v>
      </c>
      <c r="W21" s="60">
        <v>21021</v>
      </c>
      <c r="X21" s="73">
        <v>-6090</v>
      </c>
      <c r="Y21" s="74">
        <v>9.4667237524380388E-3</v>
      </c>
      <c r="Z21" s="77">
        <v>-0.318496744301768</v>
      </c>
      <c r="AA21" s="86">
        <v>1.6598639455782314</v>
      </c>
      <c r="AB21" s="77">
        <v>-1.3605442176870746</v>
      </c>
      <c r="AC21" s="78">
        <v>0.56281407035175879</v>
      </c>
      <c r="AD21" s="87">
        <v>14.136768631185854</v>
      </c>
      <c r="AE21" s="70"/>
      <c r="AF21" s="93">
        <v>0.5495495495495496</v>
      </c>
      <c r="AG21" s="88">
        <v>8.8011088011088034E-2</v>
      </c>
      <c r="AH21" s="94"/>
    </row>
    <row r="22" spans="1:34" s="82" customFormat="1" ht="41.1" customHeight="1" x14ac:dyDescent="0.4">
      <c r="A22" s="56"/>
      <c r="B22" s="83" t="s">
        <v>28</v>
      </c>
      <c r="C22" s="84">
        <v>6259</v>
      </c>
      <c r="D22" s="59">
        <v>107</v>
      </c>
      <c r="E22" s="59">
        <v>1322</v>
      </c>
      <c r="F22" s="60">
        <v>1369</v>
      </c>
      <c r="G22" s="61">
        <v>7.8159240321402479E-2</v>
      </c>
      <c r="H22" s="68">
        <v>-3.5116372954210799</v>
      </c>
      <c r="I22" s="63" t="s">
        <v>29</v>
      </c>
      <c r="J22" s="62">
        <v>12.770253703142803</v>
      </c>
      <c r="K22" s="64">
        <v>7</v>
      </c>
      <c r="L22" s="65">
        <v>1</v>
      </c>
      <c r="M22" s="66">
        <v>108</v>
      </c>
      <c r="N22" s="67">
        <v>6.4814814814814811E-2</v>
      </c>
      <c r="O22" s="68">
        <v>-16.527368076040645</v>
      </c>
      <c r="P22" s="69">
        <v>3.0516056878095545</v>
      </c>
      <c r="Q22" s="68">
        <v>-2.7480428183415873</v>
      </c>
      <c r="R22" s="70"/>
      <c r="S22" s="85" t="s">
        <v>28</v>
      </c>
      <c r="T22" s="58">
        <v>6259</v>
      </c>
      <c r="U22" s="60">
        <v>152</v>
      </c>
      <c r="V22" s="72">
        <v>-139</v>
      </c>
      <c r="W22" s="60">
        <v>11069</v>
      </c>
      <c r="X22" s="73">
        <v>-3135</v>
      </c>
      <c r="Y22" s="74">
        <v>1.3732044448459662E-2</v>
      </c>
      <c r="Z22" s="77">
        <v>-0.67551422595099242</v>
      </c>
      <c r="AA22" s="86">
        <v>1.5337913404697234</v>
      </c>
      <c r="AB22" s="77">
        <v>-1.8054002236779039</v>
      </c>
      <c r="AC22" s="78">
        <v>0.45033112582781459</v>
      </c>
      <c r="AD22" s="87">
        <v>-14.668379954531968</v>
      </c>
      <c r="AE22" s="70"/>
      <c r="AF22" s="93">
        <v>0.45933014354066987</v>
      </c>
      <c r="AG22" s="88">
        <v>-7.7944920726682299E-2</v>
      </c>
      <c r="AH22" s="94"/>
    </row>
    <row r="23" spans="1:34" s="82" customFormat="1" ht="41.1" customHeight="1" x14ac:dyDescent="0.4">
      <c r="A23" s="56"/>
      <c r="B23" s="83" t="s">
        <v>30</v>
      </c>
      <c r="C23" s="84">
        <v>13921</v>
      </c>
      <c r="D23" s="59">
        <v>266</v>
      </c>
      <c r="E23" s="59">
        <v>4964</v>
      </c>
      <c r="F23" s="60">
        <v>6651</v>
      </c>
      <c r="G23" s="61">
        <v>3.9993985866786951E-2</v>
      </c>
      <c r="H23" s="68">
        <v>-2.9920312734927075</v>
      </c>
      <c r="I23" s="63" t="s">
        <v>31</v>
      </c>
      <c r="J23" s="62">
        <v>-0.31901209158733956</v>
      </c>
      <c r="K23" s="64">
        <v>93</v>
      </c>
      <c r="L23" s="65">
        <v>1</v>
      </c>
      <c r="M23" s="66">
        <v>1207</v>
      </c>
      <c r="N23" s="67">
        <v>7.705053852526926E-2</v>
      </c>
      <c r="O23" s="68">
        <v>-7.1251035625517805</v>
      </c>
      <c r="P23" s="69">
        <v>4.8559729904460882</v>
      </c>
      <c r="Q23" s="68">
        <v>-3.4049278069104227</v>
      </c>
      <c r="R23" s="70"/>
      <c r="S23" s="85" t="s">
        <v>30</v>
      </c>
      <c r="T23" s="58">
        <v>13921</v>
      </c>
      <c r="U23" s="60">
        <v>423</v>
      </c>
      <c r="V23" s="72">
        <v>-380</v>
      </c>
      <c r="W23" s="60">
        <v>77049</v>
      </c>
      <c r="X23" s="73">
        <v>-13933</v>
      </c>
      <c r="Y23" s="74">
        <v>5.4900128489662426E-3</v>
      </c>
      <c r="Z23" s="77">
        <v>-0.33359087619018413</v>
      </c>
      <c r="AA23" s="86">
        <v>2.1909345592989009</v>
      </c>
      <c r="AB23" s="77">
        <v>-1.6880971194598087</v>
      </c>
      <c r="AC23" s="78">
        <v>0.60566448801742923</v>
      </c>
      <c r="AD23" s="87">
        <v>0.93972974476845827</v>
      </c>
      <c r="AE23" s="70"/>
      <c r="AF23" s="93">
        <v>0.56481481481481477</v>
      </c>
      <c r="AG23" s="88">
        <v>6.481481481481477E-2</v>
      </c>
      <c r="AH23" s="94"/>
    </row>
    <row r="24" spans="1:34" s="82" customFormat="1" ht="41.1" customHeight="1" x14ac:dyDescent="0.4">
      <c r="A24" s="15"/>
      <c r="B24" s="83" t="s">
        <v>32</v>
      </c>
      <c r="C24" s="84">
        <v>9198</v>
      </c>
      <c r="D24" s="59">
        <v>152</v>
      </c>
      <c r="E24" s="59">
        <v>1432</v>
      </c>
      <c r="F24" s="60">
        <v>2000</v>
      </c>
      <c r="G24" s="61">
        <v>7.5999999999999998E-2</v>
      </c>
      <c r="H24" s="68">
        <v>-4.1999999999999993</v>
      </c>
      <c r="I24" s="63" t="s">
        <v>33</v>
      </c>
      <c r="J24" s="62">
        <v>8.6701687692063327</v>
      </c>
      <c r="K24" s="64">
        <v>14</v>
      </c>
      <c r="L24" s="65">
        <v>1</v>
      </c>
      <c r="M24" s="66">
        <v>210</v>
      </c>
      <c r="N24" s="67">
        <v>6.6666666666666666E-2</v>
      </c>
      <c r="O24" s="68">
        <v>-7.6190476190476186</v>
      </c>
      <c r="P24" s="69">
        <v>3.3811698195259838</v>
      </c>
      <c r="Q24" s="68">
        <v>-3.0006523157208083</v>
      </c>
      <c r="R24" s="70"/>
      <c r="S24" s="85" t="s">
        <v>32</v>
      </c>
      <c r="T24" s="58">
        <v>9198</v>
      </c>
      <c r="U24" s="60">
        <v>303</v>
      </c>
      <c r="V24" s="72">
        <v>-213</v>
      </c>
      <c r="W24" s="60">
        <v>18072</v>
      </c>
      <c r="X24" s="73">
        <v>-4752</v>
      </c>
      <c r="Y24" s="74">
        <v>1.6766268260292164E-2</v>
      </c>
      <c r="Z24" s="77">
        <v>-0.58415130225679857</v>
      </c>
      <c r="AA24" s="86">
        <v>2.1091541639486846</v>
      </c>
      <c r="AB24" s="77">
        <v>-2.2070015220700152</v>
      </c>
      <c r="AC24" s="78">
        <v>0.50136986301369868</v>
      </c>
      <c r="AD24" s="87">
        <v>-3.0506275419816764</v>
      </c>
      <c r="AE24" s="70"/>
      <c r="AF24" s="93">
        <v>0.48866498740554154</v>
      </c>
      <c r="AG24" s="88">
        <v>-0.17080345113266449</v>
      </c>
      <c r="AH24" s="94"/>
    </row>
    <row r="25" spans="1:34" s="82" customFormat="1" ht="41.1" customHeight="1" x14ac:dyDescent="0.4">
      <c r="A25" s="56"/>
      <c r="B25" s="83" t="s">
        <v>34</v>
      </c>
      <c r="C25" s="84">
        <v>2223</v>
      </c>
      <c r="D25" s="59">
        <v>22</v>
      </c>
      <c r="E25" s="59">
        <v>555</v>
      </c>
      <c r="F25" s="60">
        <v>555</v>
      </c>
      <c r="G25" s="61">
        <v>3.9639639639639637E-2</v>
      </c>
      <c r="H25" s="68">
        <v>-2.1621621621621623</v>
      </c>
      <c r="I25" s="63" t="s">
        <v>17</v>
      </c>
      <c r="J25" s="62">
        <v>42.666666666666671</v>
      </c>
      <c r="K25" s="64">
        <v>0</v>
      </c>
      <c r="L25" s="65">
        <v>1</v>
      </c>
      <c r="M25" s="66">
        <v>112</v>
      </c>
      <c r="N25" s="67">
        <v>0</v>
      </c>
      <c r="O25" s="68">
        <v>-1.7857142857142856</v>
      </c>
      <c r="P25" s="69">
        <v>1.1246063877642825</v>
      </c>
      <c r="Q25" s="68">
        <v>-2.2492127755285649</v>
      </c>
      <c r="R25" s="70"/>
      <c r="S25" s="85" t="s">
        <v>34</v>
      </c>
      <c r="T25" s="58">
        <v>2223</v>
      </c>
      <c r="U25" s="60">
        <v>21</v>
      </c>
      <c r="V25" s="72">
        <v>-40</v>
      </c>
      <c r="W25" s="60">
        <v>3254</v>
      </c>
      <c r="X25" s="73">
        <v>-915</v>
      </c>
      <c r="Y25" s="74">
        <v>6.45359557467732E-3</v>
      </c>
      <c r="Z25" s="77">
        <v>-0.8178210613857102</v>
      </c>
      <c r="AA25" s="86">
        <v>0.58479532163742687</v>
      </c>
      <c r="AB25" s="77">
        <v>-0.85470085470085477</v>
      </c>
      <c r="AC25" s="78">
        <v>0.5</v>
      </c>
      <c r="AD25" s="87">
        <v>25</v>
      </c>
      <c r="AE25" s="70"/>
      <c r="AF25" s="93">
        <v>0.40625</v>
      </c>
      <c r="AG25" s="88">
        <v>5.4601648351648324E-2</v>
      </c>
      <c r="AH25" s="94"/>
    </row>
    <row r="26" spans="1:34" s="82" customFormat="1" ht="41.1" customHeight="1" x14ac:dyDescent="0.4">
      <c r="A26" s="56"/>
      <c r="B26" s="83" t="s">
        <v>35</v>
      </c>
      <c r="C26" s="84">
        <v>1044</v>
      </c>
      <c r="D26" s="59">
        <v>7</v>
      </c>
      <c r="E26" s="59">
        <v>83</v>
      </c>
      <c r="F26" s="60">
        <v>500</v>
      </c>
      <c r="G26" s="61">
        <v>1.4E-2</v>
      </c>
      <c r="H26" s="68">
        <v>-3</v>
      </c>
      <c r="I26" s="63" t="s">
        <v>15</v>
      </c>
      <c r="J26" s="62">
        <v>-11.111111111111116</v>
      </c>
      <c r="K26" s="64">
        <v>0</v>
      </c>
      <c r="L26" s="65">
        <v>1</v>
      </c>
      <c r="M26" s="66">
        <v>36</v>
      </c>
      <c r="N26" s="67">
        <v>0</v>
      </c>
      <c r="O26" s="68">
        <v>-2.7777777777777777</v>
      </c>
      <c r="P26" s="69">
        <v>1.3409961685823755</v>
      </c>
      <c r="Q26" s="68">
        <v>-2.1072796934865901</v>
      </c>
      <c r="R26" s="70"/>
      <c r="S26" s="85" t="s">
        <v>35</v>
      </c>
      <c r="T26" s="58">
        <v>1044</v>
      </c>
      <c r="U26" s="60">
        <v>19</v>
      </c>
      <c r="V26" s="72">
        <v>-14</v>
      </c>
      <c r="W26" s="60">
        <v>1370</v>
      </c>
      <c r="X26" s="73">
        <v>-255</v>
      </c>
      <c r="Y26" s="74">
        <v>1.3868613138686132E-2</v>
      </c>
      <c r="Z26" s="77">
        <v>-0.64390791690061755</v>
      </c>
      <c r="AA26" s="86">
        <v>0.95785440613026829</v>
      </c>
      <c r="AB26" s="77">
        <v>-1.6283524904214559</v>
      </c>
      <c r="AC26" s="78">
        <v>0.29411764705882354</v>
      </c>
      <c r="AD26" s="87">
        <v>-23.52941176470588</v>
      </c>
      <c r="AE26" s="70"/>
      <c r="AF26" s="93">
        <v>0.37037037037037035</v>
      </c>
      <c r="AG26" s="88">
        <v>-0.80354267310789063</v>
      </c>
      <c r="AH26" s="94"/>
    </row>
    <row r="27" spans="1:34" s="82" customFormat="1" ht="45.6" customHeight="1" x14ac:dyDescent="0.4">
      <c r="A27" s="15"/>
      <c r="B27" s="83" t="s">
        <v>36</v>
      </c>
      <c r="C27" s="84">
        <v>1138</v>
      </c>
      <c r="D27" s="59">
        <v>12</v>
      </c>
      <c r="E27" s="59">
        <v>250</v>
      </c>
      <c r="F27" s="60">
        <v>303</v>
      </c>
      <c r="G27" s="61">
        <v>3.9603960396039604E-2</v>
      </c>
      <c r="H27" s="68">
        <v>-2.3102310231023098</v>
      </c>
      <c r="I27" s="63" t="s">
        <v>37</v>
      </c>
      <c r="J27" s="62">
        <v>-5.1282051282051322</v>
      </c>
      <c r="K27" s="64">
        <v>1</v>
      </c>
      <c r="L27" s="65">
        <v>1</v>
      </c>
      <c r="M27" s="66">
        <v>37</v>
      </c>
      <c r="N27" s="67">
        <v>2.7027027027027029E-2</v>
      </c>
      <c r="O27" s="68">
        <v>2.7027027027027026</v>
      </c>
      <c r="P27" s="69">
        <v>2.2847100175746924</v>
      </c>
      <c r="Q27" s="68">
        <v>-1.1423550087873466</v>
      </c>
      <c r="R27" s="70"/>
      <c r="S27" s="85" t="s">
        <v>36</v>
      </c>
      <c r="T27" s="58">
        <v>1138</v>
      </c>
      <c r="U27" s="60">
        <v>18</v>
      </c>
      <c r="V27" s="72">
        <v>2</v>
      </c>
      <c r="W27" s="60">
        <v>3400</v>
      </c>
      <c r="X27" s="73">
        <v>-405</v>
      </c>
      <c r="Y27" s="74">
        <v>5.2941176470588233E-3</v>
      </c>
      <c r="Z27" s="68">
        <v>0.10891242173610574</v>
      </c>
      <c r="AA27" s="86">
        <v>1.7574692442882249</v>
      </c>
      <c r="AB27" s="77">
        <v>0.26362038664323384</v>
      </c>
      <c r="AC27" s="78">
        <v>0.55555555555555558</v>
      </c>
      <c r="AD27" s="87">
        <v>38.164251207729471</v>
      </c>
      <c r="AE27" s="70"/>
      <c r="AF27" s="93">
        <v>1.1764705882352942</v>
      </c>
      <c r="AG27" s="88">
        <v>0.91493212669683266</v>
      </c>
      <c r="AH27" s="94"/>
    </row>
    <row r="28" spans="1:34" s="82" customFormat="1" ht="41.1" customHeight="1" x14ac:dyDescent="0.4">
      <c r="A28" s="56"/>
      <c r="B28" s="83" t="s">
        <v>38</v>
      </c>
      <c r="C28" s="84">
        <v>768</v>
      </c>
      <c r="D28" s="59">
        <v>11</v>
      </c>
      <c r="E28" s="59">
        <v>104</v>
      </c>
      <c r="F28" s="60">
        <v>424</v>
      </c>
      <c r="G28" s="61">
        <v>2.5943396226415096E-2</v>
      </c>
      <c r="H28" s="68">
        <v>-2.358490566037736</v>
      </c>
      <c r="I28" s="63" t="s">
        <v>39</v>
      </c>
      <c r="J28" s="62">
        <v>-2.8846153846153855</v>
      </c>
      <c r="K28" s="64">
        <v>0</v>
      </c>
      <c r="L28" s="65">
        <v>1</v>
      </c>
      <c r="M28" s="66">
        <v>24</v>
      </c>
      <c r="N28" s="67">
        <v>0</v>
      </c>
      <c r="O28" s="68">
        <v>-4.1666666666666661</v>
      </c>
      <c r="P28" s="69">
        <v>1.6927083333333333</v>
      </c>
      <c r="Q28" s="68">
        <v>-1.4322916666666667</v>
      </c>
      <c r="R28" s="70"/>
      <c r="S28" s="85" t="s">
        <v>38</v>
      </c>
      <c r="T28" s="58">
        <v>768</v>
      </c>
      <c r="U28" s="60">
        <v>16</v>
      </c>
      <c r="V28" s="72">
        <v>-5</v>
      </c>
      <c r="W28" s="60">
        <v>6045</v>
      </c>
      <c r="X28" s="73">
        <v>4121</v>
      </c>
      <c r="Y28" s="74">
        <v>2.6468155500413565E-3</v>
      </c>
      <c r="Z28" s="77">
        <v>-0.82679453647195589</v>
      </c>
      <c r="AA28" s="86">
        <v>0.65104166666666674</v>
      </c>
      <c r="AB28" s="77">
        <v>-2.473958333333333</v>
      </c>
      <c r="AC28" s="78">
        <v>0</v>
      </c>
      <c r="AD28" s="87">
        <v>-6.4516129032258061</v>
      </c>
      <c r="AE28" s="70"/>
      <c r="AF28" s="93">
        <v>0.20833333333333334</v>
      </c>
      <c r="AG28" s="88">
        <v>-0.64880952380952372</v>
      </c>
      <c r="AH28" s="94"/>
    </row>
    <row r="29" spans="1:34" s="82" customFormat="1" ht="41.1" customHeight="1" x14ac:dyDescent="0.4">
      <c r="A29" s="56"/>
      <c r="B29" s="83" t="s">
        <v>40</v>
      </c>
      <c r="C29" s="84">
        <v>811</v>
      </c>
      <c r="D29" s="59">
        <v>6</v>
      </c>
      <c r="E29" s="59">
        <v>89</v>
      </c>
      <c r="F29" s="60">
        <v>376</v>
      </c>
      <c r="G29" s="61">
        <v>1.5957446808510637E-2</v>
      </c>
      <c r="H29" s="68">
        <v>-0.58409183141051657</v>
      </c>
      <c r="I29" s="63" t="s">
        <v>41</v>
      </c>
      <c r="J29" s="62">
        <v>-5.0000000000000044</v>
      </c>
      <c r="K29" s="64">
        <v>0</v>
      </c>
      <c r="L29" s="65">
        <v>1</v>
      </c>
      <c r="M29" s="66">
        <v>24</v>
      </c>
      <c r="N29" s="67">
        <v>0</v>
      </c>
      <c r="O29" s="68">
        <v>0</v>
      </c>
      <c r="P29" s="69">
        <v>0.98643649815043155</v>
      </c>
      <c r="Q29" s="68">
        <v>-0.24660912453760797</v>
      </c>
      <c r="R29" s="70"/>
      <c r="S29" s="85" t="s">
        <v>40</v>
      </c>
      <c r="T29" s="58">
        <v>811</v>
      </c>
      <c r="U29" s="60">
        <v>5</v>
      </c>
      <c r="V29" s="72">
        <v>-7</v>
      </c>
      <c r="W29" s="60">
        <v>1875</v>
      </c>
      <c r="X29" s="73">
        <v>46</v>
      </c>
      <c r="Y29" s="74">
        <v>2.6666666666666666E-3</v>
      </c>
      <c r="Z29" s="77">
        <v>-0.3894295607800255</v>
      </c>
      <c r="AA29" s="86">
        <v>0.73982737361282369</v>
      </c>
      <c r="AB29" s="77">
        <v>-0.36991368680641179</v>
      </c>
      <c r="AC29" s="78">
        <v>1</v>
      </c>
      <c r="AD29" s="87">
        <v>70</v>
      </c>
      <c r="AE29" s="70"/>
      <c r="AF29" s="93">
        <v>0.66666666666666663</v>
      </c>
      <c r="AG29" s="88">
        <v>0.23809523809523808</v>
      </c>
      <c r="AH29" s="94"/>
    </row>
    <row r="30" spans="1:34" s="82" customFormat="1" ht="41.1" customHeight="1" x14ac:dyDescent="0.4">
      <c r="A30" s="15"/>
      <c r="B30" s="83" t="s">
        <v>42</v>
      </c>
      <c r="C30" s="84">
        <v>2049</v>
      </c>
      <c r="D30" s="59">
        <v>19</v>
      </c>
      <c r="E30" s="59">
        <v>124</v>
      </c>
      <c r="F30" s="60">
        <v>529</v>
      </c>
      <c r="G30" s="61">
        <v>3.5916824196597356E-2</v>
      </c>
      <c r="H30" s="68">
        <v>-2.0793950850661624</v>
      </c>
      <c r="I30" s="63" t="s">
        <v>43</v>
      </c>
      <c r="J30" s="62">
        <v>-2.777777777777779</v>
      </c>
      <c r="K30" s="64">
        <v>0</v>
      </c>
      <c r="L30" s="65">
        <v>1</v>
      </c>
      <c r="M30" s="66">
        <v>43</v>
      </c>
      <c r="N30" s="67">
        <v>0</v>
      </c>
      <c r="O30" s="68">
        <v>0</v>
      </c>
      <c r="P30" s="69">
        <v>1.7569546120058566</v>
      </c>
      <c r="Q30" s="68">
        <v>-0.8784773060029285</v>
      </c>
      <c r="R30" s="70"/>
      <c r="S30" s="85" t="s">
        <v>42</v>
      </c>
      <c r="T30" s="58">
        <v>2049</v>
      </c>
      <c r="U30" s="60">
        <v>27</v>
      </c>
      <c r="V30" s="72">
        <v>-18</v>
      </c>
      <c r="W30" s="60">
        <v>1879</v>
      </c>
      <c r="X30" s="73">
        <v>-532</v>
      </c>
      <c r="Y30" s="74">
        <v>1.4369345396487493E-2</v>
      </c>
      <c r="Z30" s="77">
        <v>-0.42951091866730207</v>
      </c>
      <c r="AA30" s="86">
        <v>1.0736944851146901</v>
      </c>
      <c r="AB30" s="77">
        <v>-0.82967301122498793</v>
      </c>
      <c r="AC30" s="78">
        <v>0.43333333333333335</v>
      </c>
      <c r="AD30" s="87">
        <v>5.5974842767295581</v>
      </c>
      <c r="AE30" s="70"/>
      <c r="AF30" s="93">
        <v>0.5641025641025641</v>
      </c>
      <c r="AG30" s="88">
        <v>-8.5897435897435925E-2</v>
      </c>
      <c r="AH30" s="94"/>
    </row>
    <row r="31" spans="1:34" s="82" customFormat="1" ht="41.1" customHeight="1" x14ac:dyDescent="0.4">
      <c r="A31" s="56"/>
      <c r="B31" s="83" t="s">
        <v>44</v>
      </c>
      <c r="C31" s="84">
        <v>1987</v>
      </c>
      <c r="D31" s="59">
        <v>53</v>
      </c>
      <c r="E31" s="59">
        <v>335</v>
      </c>
      <c r="F31" s="60">
        <v>859</v>
      </c>
      <c r="G31" s="61">
        <v>6.1699650756693827E-2</v>
      </c>
      <c r="H31" s="68">
        <v>-1.6298020954598369</v>
      </c>
      <c r="I31" s="63" t="s">
        <v>45</v>
      </c>
      <c r="J31" s="62">
        <v>13.063482818870126</v>
      </c>
      <c r="K31" s="64">
        <v>2</v>
      </c>
      <c r="L31" s="65">
        <v>1</v>
      </c>
      <c r="M31" s="66">
        <v>59</v>
      </c>
      <c r="N31" s="67">
        <v>3.3898305084745763E-2</v>
      </c>
      <c r="O31" s="68">
        <v>-1.6949152542372885</v>
      </c>
      <c r="P31" s="69">
        <v>5.0830397584297939</v>
      </c>
      <c r="Q31" s="68">
        <v>-3.4725717161550067</v>
      </c>
      <c r="R31" s="70"/>
      <c r="S31" s="85" t="s">
        <v>44</v>
      </c>
      <c r="T31" s="58">
        <v>1987</v>
      </c>
      <c r="U31" s="60">
        <v>79</v>
      </c>
      <c r="V31" s="72">
        <v>-64</v>
      </c>
      <c r="W31" s="60">
        <v>4468</v>
      </c>
      <c r="X31" s="73">
        <v>-632</v>
      </c>
      <c r="Y31" s="74">
        <v>1.7681289167412712E-2</v>
      </c>
      <c r="Z31" s="77">
        <v>-1.0357926518861797</v>
      </c>
      <c r="AA31" s="86">
        <v>2.6673376950176144</v>
      </c>
      <c r="AB31" s="77">
        <v>-3.2712632108706594</v>
      </c>
      <c r="AC31" s="78">
        <v>0.27173913043478259</v>
      </c>
      <c r="AD31" s="87">
        <v>-8.164432821183393</v>
      </c>
      <c r="AE31" s="70"/>
      <c r="AF31" s="93">
        <v>0.44915254237288138</v>
      </c>
      <c r="AG31" s="88">
        <v>-0.33751412429378524</v>
      </c>
      <c r="AH31" s="94"/>
    </row>
    <row r="32" spans="1:34" s="82" customFormat="1" ht="41.1" customHeight="1" x14ac:dyDescent="0.4">
      <c r="A32" s="56"/>
      <c r="B32" s="83" t="s">
        <v>46</v>
      </c>
      <c r="C32" s="84">
        <v>3644</v>
      </c>
      <c r="D32" s="59">
        <v>7</v>
      </c>
      <c r="E32" s="59">
        <v>744</v>
      </c>
      <c r="F32" s="60">
        <v>744</v>
      </c>
      <c r="G32" s="61">
        <v>9.4086021505376347E-3</v>
      </c>
      <c r="H32" s="68">
        <v>-1.1025625180241421</v>
      </c>
      <c r="I32" s="63" t="s">
        <v>47</v>
      </c>
      <c r="J32" s="62">
        <v>-20.136131593874076</v>
      </c>
      <c r="K32" s="64">
        <v>0</v>
      </c>
      <c r="L32" s="65">
        <v>1</v>
      </c>
      <c r="M32" s="66">
        <v>65</v>
      </c>
      <c r="N32" s="67">
        <v>0</v>
      </c>
      <c r="O32" s="68">
        <v>-1.5873015873015872</v>
      </c>
      <c r="P32" s="69">
        <v>1.1251372118551044</v>
      </c>
      <c r="Q32" s="68">
        <v>-5.4884742041712453E-2</v>
      </c>
      <c r="R32" s="70"/>
      <c r="S32" s="85" t="s">
        <v>46</v>
      </c>
      <c r="T32" s="58">
        <v>3644</v>
      </c>
      <c r="U32" s="60">
        <v>28</v>
      </c>
      <c r="V32" s="72">
        <v>-22</v>
      </c>
      <c r="W32" s="60">
        <v>5553</v>
      </c>
      <c r="X32" s="73">
        <v>-1177</v>
      </c>
      <c r="Y32" s="74">
        <v>5.0423194669547994E-3</v>
      </c>
      <c r="Z32" s="77">
        <v>-0.23871010382457947</v>
      </c>
      <c r="AA32" s="86">
        <v>0.9055982436882547</v>
      </c>
      <c r="AB32" s="77">
        <v>2.7442371020856227E-2</v>
      </c>
      <c r="AC32" s="78">
        <v>0.4375</v>
      </c>
      <c r="AD32" s="87">
        <v>-7.0436507936507908</v>
      </c>
      <c r="AE32" s="70"/>
      <c r="AF32" s="93">
        <v>1.03125</v>
      </c>
      <c r="AG32" s="88">
        <v>0.58680555555555558</v>
      </c>
      <c r="AH32" s="94"/>
    </row>
    <row r="33" spans="1:34" s="82" customFormat="1" ht="40.5" customHeight="1" x14ac:dyDescent="0.4">
      <c r="A33" s="15"/>
      <c r="B33" s="83" t="s">
        <v>48</v>
      </c>
      <c r="C33" s="84">
        <v>7552</v>
      </c>
      <c r="D33" s="59">
        <v>78</v>
      </c>
      <c r="E33" s="59">
        <v>1605</v>
      </c>
      <c r="F33" s="60">
        <v>1605</v>
      </c>
      <c r="G33" s="61">
        <v>4.8598130841121495E-2</v>
      </c>
      <c r="H33" s="68">
        <v>-2.2830440587449932</v>
      </c>
      <c r="I33" s="63" t="s">
        <v>49</v>
      </c>
      <c r="J33" s="62">
        <v>0.95837244819324541</v>
      </c>
      <c r="K33" s="64">
        <v>5</v>
      </c>
      <c r="L33" s="65">
        <v>1</v>
      </c>
      <c r="M33" s="66">
        <v>173</v>
      </c>
      <c r="N33" s="67">
        <v>2.8901734104046242E-2</v>
      </c>
      <c r="O33" s="68">
        <v>-3.6672036387757041</v>
      </c>
      <c r="P33" s="69">
        <v>3.9459745762711864</v>
      </c>
      <c r="Q33" s="68">
        <v>-2.3967161016949157</v>
      </c>
      <c r="R33" s="95"/>
      <c r="S33" s="85" t="s">
        <v>48</v>
      </c>
      <c r="T33" s="58">
        <v>7552</v>
      </c>
      <c r="U33" s="60">
        <v>221</v>
      </c>
      <c r="V33" s="72">
        <v>-124</v>
      </c>
      <c r="W33" s="60">
        <v>10487</v>
      </c>
      <c r="X33" s="73">
        <v>-1933</v>
      </c>
      <c r="Y33" s="74">
        <v>2.1073710308000381E-2</v>
      </c>
      <c r="Z33" s="68">
        <v>-0.6704067469777395</v>
      </c>
      <c r="AA33" s="86">
        <v>2.2378177966101696</v>
      </c>
      <c r="AB33" s="77">
        <v>-1.0063559322033901</v>
      </c>
      <c r="AC33" s="78">
        <v>0.53947368421052633</v>
      </c>
      <c r="AD33" s="96">
        <v>4.5468888047456799</v>
      </c>
      <c r="AE33" s="95"/>
      <c r="AF33" s="93">
        <v>0.68979591836734699</v>
      </c>
      <c r="AG33" s="88">
        <v>0.17182551667601509</v>
      </c>
      <c r="AH33" s="94"/>
    </row>
    <row r="34" spans="1:34" s="82" customFormat="1" ht="40.5" customHeight="1" x14ac:dyDescent="0.4">
      <c r="A34" s="56"/>
      <c r="B34" s="57" t="s">
        <v>50</v>
      </c>
      <c r="C34" s="58">
        <v>1781</v>
      </c>
      <c r="D34" s="59">
        <v>19</v>
      </c>
      <c r="E34" s="59">
        <v>466</v>
      </c>
      <c r="F34" s="60">
        <v>466</v>
      </c>
      <c r="G34" s="67">
        <v>4.07725321888412E-2</v>
      </c>
      <c r="H34" s="68">
        <v>-6.528807387176486</v>
      </c>
      <c r="I34" s="97" t="s">
        <v>51</v>
      </c>
      <c r="J34" s="62">
        <v>-11.995614035087726</v>
      </c>
      <c r="K34" s="64">
        <v>1</v>
      </c>
      <c r="L34" s="65">
        <v>1</v>
      </c>
      <c r="M34" s="66">
        <v>51</v>
      </c>
      <c r="N34" s="67">
        <v>1.9607843137254902E-2</v>
      </c>
      <c r="O34" s="68">
        <v>-3.9215686274509802</v>
      </c>
      <c r="P34" s="98">
        <v>2.6951151038742278</v>
      </c>
      <c r="Q34" s="68">
        <v>-2.6389668725435147</v>
      </c>
      <c r="R34" s="70"/>
      <c r="S34" s="71" t="s">
        <v>50</v>
      </c>
      <c r="T34" s="58">
        <v>1781</v>
      </c>
      <c r="U34" s="60">
        <v>36</v>
      </c>
      <c r="V34" s="99">
        <v>-34</v>
      </c>
      <c r="W34" s="60">
        <v>1316</v>
      </c>
      <c r="X34" s="100">
        <v>-429</v>
      </c>
      <c r="Y34" s="74">
        <v>2.7355623100303952E-2</v>
      </c>
      <c r="Z34" s="77">
        <v>-1.2758990080211812</v>
      </c>
      <c r="AA34" s="76">
        <v>1.6282987085906795</v>
      </c>
      <c r="AB34" s="77">
        <v>-1.0668163952835488</v>
      </c>
      <c r="AC34" s="78">
        <v>0.34090909090909088</v>
      </c>
      <c r="AD34" s="79">
        <v>17.141756548536208</v>
      </c>
      <c r="AE34" s="70"/>
      <c r="AF34" s="80">
        <v>0.60416666666666663</v>
      </c>
      <c r="AG34" s="88">
        <v>-0.19583333333333341</v>
      </c>
      <c r="AH34" s="94"/>
    </row>
    <row r="35" spans="1:34" s="82" customFormat="1" ht="41.1" customHeight="1" x14ac:dyDescent="0.4">
      <c r="A35" s="56"/>
      <c r="B35" s="83" t="s">
        <v>52</v>
      </c>
      <c r="C35" s="84">
        <v>1414</v>
      </c>
      <c r="D35" s="59">
        <v>20</v>
      </c>
      <c r="E35" s="59">
        <v>437</v>
      </c>
      <c r="F35" s="60">
        <v>439</v>
      </c>
      <c r="G35" s="61">
        <v>4.5558086560364468E-2</v>
      </c>
      <c r="H35" s="68">
        <v>-0.45558086560364419</v>
      </c>
      <c r="I35" s="63" t="s">
        <v>53</v>
      </c>
      <c r="J35" s="62">
        <v>11.309523809523808</v>
      </c>
      <c r="K35" s="64">
        <v>1</v>
      </c>
      <c r="L35" s="65">
        <v>1</v>
      </c>
      <c r="M35" s="66">
        <v>52</v>
      </c>
      <c r="N35" s="67">
        <v>1.9230769230769232E-2</v>
      </c>
      <c r="O35" s="68">
        <v>0</v>
      </c>
      <c r="P35" s="69">
        <v>2.4752475247524752</v>
      </c>
      <c r="Q35" s="68">
        <v>-0.91937765205091937</v>
      </c>
      <c r="R35" s="70"/>
      <c r="S35" s="85" t="s">
        <v>52</v>
      </c>
      <c r="T35" s="58">
        <v>1414</v>
      </c>
      <c r="U35" s="60">
        <v>25</v>
      </c>
      <c r="V35" s="72">
        <v>-18</v>
      </c>
      <c r="W35" s="60">
        <v>1567</v>
      </c>
      <c r="X35" s="73">
        <v>-859</v>
      </c>
      <c r="Y35" s="74">
        <v>1.5954052329291639E-2</v>
      </c>
      <c r="Z35" s="68">
        <v>-0.17705972997273217</v>
      </c>
      <c r="AA35" s="86">
        <v>2.1923620933521923</v>
      </c>
      <c r="AB35" s="77">
        <v>0.56577086280056577</v>
      </c>
      <c r="AC35" s="78">
        <v>0.36363636363636365</v>
      </c>
      <c r="AD35" s="87">
        <v>1.937406855439644</v>
      </c>
      <c r="AE35" s="70"/>
      <c r="AF35" s="93">
        <v>1.3478260869565217</v>
      </c>
      <c r="AG35" s="88">
        <v>1.0451945080091534</v>
      </c>
      <c r="AH35" s="94"/>
    </row>
    <row r="36" spans="1:34" s="82" customFormat="1" ht="41.1" customHeight="1" x14ac:dyDescent="0.4">
      <c r="A36" s="15"/>
      <c r="B36" s="83" t="s">
        <v>54</v>
      </c>
      <c r="C36" s="84">
        <v>2583</v>
      </c>
      <c r="D36" s="59">
        <v>27</v>
      </c>
      <c r="E36" s="59">
        <v>708</v>
      </c>
      <c r="F36" s="60">
        <v>738</v>
      </c>
      <c r="G36" s="61">
        <v>3.6585365853658534E-2</v>
      </c>
      <c r="H36" s="68">
        <v>-4.742547425474255</v>
      </c>
      <c r="I36" s="63" t="s">
        <v>55</v>
      </c>
      <c r="J36" s="62">
        <v>6.5129254230983813</v>
      </c>
      <c r="K36" s="64">
        <v>2</v>
      </c>
      <c r="L36" s="65">
        <v>1</v>
      </c>
      <c r="M36" s="66">
        <v>161</v>
      </c>
      <c r="N36" s="67">
        <v>1.2422360248447204E-2</v>
      </c>
      <c r="O36" s="68">
        <v>-5.5900621118012435</v>
      </c>
      <c r="P36" s="69">
        <v>3.6778939217963611</v>
      </c>
      <c r="Q36" s="68">
        <v>-7.278358497870693</v>
      </c>
      <c r="R36" s="70"/>
      <c r="S36" s="85" t="s">
        <v>54</v>
      </c>
      <c r="T36" s="58">
        <v>2583</v>
      </c>
      <c r="U36" s="60">
        <v>78</v>
      </c>
      <c r="V36" s="72">
        <v>-78</v>
      </c>
      <c r="W36" s="60">
        <v>4877</v>
      </c>
      <c r="X36" s="73">
        <v>-874</v>
      </c>
      <c r="Y36" s="74">
        <v>1.59934385892967E-2</v>
      </c>
      <c r="Z36" s="77">
        <v>-1.1132278677265635</v>
      </c>
      <c r="AA36" s="86">
        <v>1.897018970189702</v>
      </c>
      <c r="AB36" s="77">
        <v>-2.748741773132017</v>
      </c>
      <c r="AC36" s="78">
        <v>0.44859813084112149</v>
      </c>
      <c r="AD36" s="87">
        <v>0.41536863966770698</v>
      </c>
      <c r="AE36" s="70"/>
      <c r="AF36" s="93">
        <v>0.40833333333333333</v>
      </c>
      <c r="AG36" s="88">
        <v>-0.2583333333333333</v>
      </c>
      <c r="AH36" s="94"/>
    </row>
    <row r="37" spans="1:34" s="82" customFormat="1" ht="41.1" customHeight="1" x14ac:dyDescent="0.4">
      <c r="A37" s="56"/>
      <c r="B37" s="83" t="s">
        <v>56</v>
      </c>
      <c r="C37" s="84">
        <v>8809</v>
      </c>
      <c r="D37" s="59">
        <v>285</v>
      </c>
      <c r="E37" s="59">
        <v>2482</v>
      </c>
      <c r="F37" s="60">
        <v>3423</v>
      </c>
      <c r="G37" s="61">
        <v>8.3260297984224366E-2</v>
      </c>
      <c r="H37" s="68">
        <v>-5.1709027169149868</v>
      </c>
      <c r="I37" s="63">
        <v>0.28846153846153844</v>
      </c>
      <c r="J37" s="62">
        <v>0.48519620342824532</v>
      </c>
      <c r="K37" s="64">
        <v>100</v>
      </c>
      <c r="L37" s="65">
        <v>1</v>
      </c>
      <c r="M37" s="66">
        <v>1296</v>
      </c>
      <c r="N37" s="67">
        <v>7.716049382716049E-2</v>
      </c>
      <c r="O37" s="68">
        <v>-5.0154320987654337</v>
      </c>
      <c r="P37" s="69">
        <v>11.215802020660687</v>
      </c>
      <c r="Q37" s="68">
        <v>-7.2766488818254071</v>
      </c>
      <c r="R37" s="70"/>
      <c r="S37" s="85" t="s">
        <v>56</v>
      </c>
      <c r="T37" s="58">
        <v>8809</v>
      </c>
      <c r="U37" s="60">
        <v>603</v>
      </c>
      <c r="V37" s="72">
        <v>-438</v>
      </c>
      <c r="W37" s="60">
        <v>49334</v>
      </c>
      <c r="X37" s="73">
        <v>-5271</v>
      </c>
      <c r="Y37" s="74">
        <v>1.2222807799894595E-2</v>
      </c>
      <c r="Z37" s="77">
        <v>-0.68413804612536522</v>
      </c>
      <c r="AA37" s="86">
        <v>5.0062436144851858</v>
      </c>
      <c r="AB37" s="77">
        <v>-3.8937450334884769</v>
      </c>
      <c r="AC37" s="78">
        <v>0.58418740849194728</v>
      </c>
      <c r="AD37" s="87">
        <v>-0.68019908013389196</v>
      </c>
      <c r="AE37" s="70"/>
      <c r="AF37" s="93">
        <v>0.5625</v>
      </c>
      <c r="AG37" s="88">
        <v>-8.7044324772162396E-2</v>
      </c>
      <c r="AH37" s="94"/>
    </row>
    <row r="38" spans="1:34" s="82" customFormat="1" ht="41.1" customHeight="1" x14ac:dyDescent="0.4">
      <c r="A38" s="56"/>
      <c r="B38" s="83" t="s">
        <v>57</v>
      </c>
      <c r="C38" s="84">
        <v>5466</v>
      </c>
      <c r="D38" s="59">
        <v>94</v>
      </c>
      <c r="E38" s="59">
        <v>700</v>
      </c>
      <c r="F38" s="60">
        <v>1357</v>
      </c>
      <c r="G38" s="61">
        <v>6.9270449521002211E-2</v>
      </c>
      <c r="H38" s="68">
        <v>-3.3898305084745757</v>
      </c>
      <c r="I38" s="63" t="s">
        <v>58</v>
      </c>
      <c r="J38" s="62">
        <v>5.674179517595884</v>
      </c>
      <c r="K38" s="64">
        <v>8</v>
      </c>
      <c r="L38" s="65">
        <v>1</v>
      </c>
      <c r="M38" s="66">
        <v>142</v>
      </c>
      <c r="N38" s="67">
        <v>5.6338028169014086E-2</v>
      </c>
      <c r="O38" s="68">
        <v>-3.5211267605633805</v>
      </c>
      <c r="P38" s="69">
        <v>5.1408708379070616</v>
      </c>
      <c r="Q38" s="68">
        <v>-4.0797658251006217</v>
      </c>
      <c r="R38" s="70"/>
      <c r="S38" s="85" t="s">
        <v>57</v>
      </c>
      <c r="T38" s="58">
        <v>5466</v>
      </c>
      <c r="U38" s="60">
        <v>208</v>
      </c>
      <c r="V38" s="72">
        <v>-184</v>
      </c>
      <c r="W38" s="60">
        <v>8017</v>
      </c>
      <c r="X38" s="73">
        <v>-7713</v>
      </c>
      <c r="Y38" s="74">
        <v>2.5944867157290757E-2</v>
      </c>
      <c r="Z38" s="77">
        <v>0.10243331458476557</v>
      </c>
      <c r="AA38" s="86">
        <v>3.0735455543358947</v>
      </c>
      <c r="AB38" s="77">
        <v>-1.7563117453347967</v>
      </c>
      <c r="AC38" s="78">
        <v>0.50869565217391299</v>
      </c>
      <c r="AD38" s="87">
        <v>5.5704199182460004</v>
      </c>
      <c r="AE38" s="70"/>
      <c r="AF38" s="93">
        <v>0.63636363636363635</v>
      </c>
      <c r="AG38" s="88">
        <v>0.10086667895998525</v>
      </c>
      <c r="AH38" s="94"/>
    </row>
    <row r="39" spans="1:34" s="82" customFormat="1" ht="41.1" customHeight="1" x14ac:dyDescent="0.4">
      <c r="A39" s="15"/>
      <c r="B39" s="83" t="s">
        <v>59</v>
      </c>
      <c r="C39" s="84">
        <v>1330</v>
      </c>
      <c r="D39" s="59">
        <v>34</v>
      </c>
      <c r="E39" s="59">
        <v>418</v>
      </c>
      <c r="F39" s="60">
        <v>469</v>
      </c>
      <c r="G39" s="61">
        <v>7.2494669509594878E-2</v>
      </c>
      <c r="H39" s="68">
        <v>-3.1982942430703627</v>
      </c>
      <c r="I39" s="63" t="s">
        <v>60</v>
      </c>
      <c r="J39" s="62">
        <v>-4.7630004601932843</v>
      </c>
      <c r="K39" s="64">
        <v>2</v>
      </c>
      <c r="L39" s="65">
        <v>1</v>
      </c>
      <c r="M39" s="66">
        <v>34</v>
      </c>
      <c r="N39" s="67">
        <v>5.8823529411764705E-2</v>
      </c>
      <c r="O39" s="68">
        <v>-2.9411764705882359</v>
      </c>
      <c r="P39" s="69">
        <v>6.1654135338345863</v>
      </c>
      <c r="Q39" s="68">
        <v>-1.8045112781954895</v>
      </c>
      <c r="R39" s="70"/>
      <c r="S39" s="85" t="s">
        <v>59</v>
      </c>
      <c r="T39" s="58">
        <v>1330</v>
      </c>
      <c r="U39" s="60">
        <v>64</v>
      </c>
      <c r="V39" s="72">
        <v>-6</v>
      </c>
      <c r="W39" s="60">
        <v>2485</v>
      </c>
      <c r="X39" s="73">
        <v>-166</v>
      </c>
      <c r="Y39" s="74">
        <v>2.5754527162977867E-2</v>
      </c>
      <c r="Z39" s="77">
        <v>-6.5060297659210592E-2</v>
      </c>
      <c r="AA39" s="86">
        <v>2.8571428571428572</v>
      </c>
      <c r="AB39" s="77">
        <v>-2.7819548872180451</v>
      </c>
      <c r="AC39" s="78">
        <v>0.55072463768115942</v>
      </c>
      <c r="AD39" s="87">
        <v>-2.0703933747411973</v>
      </c>
      <c r="AE39" s="70"/>
      <c r="AF39" s="93">
        <v>0.50666666666666671</v>
      </c>
      <c r="AG39" s="88">
        <v>-0.520730593607306</v>
      </c>
      <c r="AH39" s="94"/>
    </row>
    <row r="40" spans="1:34" s="82" customFormat="1" ht="41.1" customHeight="1" x14ac:dyDescent="0.4">
      <c r="A40" s="56"/>
      <c r="B40" s="83" t="s">
        <v>61</v>
      </c>
      <c r="C40" s="84">
        <v>925</v>
      </c>
      <c r="D40" s="59">
        <v>5</v>
      </c>
      <c r="E40" s="59">
        <v>581</v>
      </c>
      <c r="F40" s="60">
        <v>581</v>
      </c>
      <c r="G40" s="61">
        <v>8.6058519793459545E-3</v>
      </c>
      <c r="H40" s="68">
        <v>-1.8932874354561104</v>
      </c>
      <c r="I40" s="63" t="s">
        <v>19</v>
      </c>
      <c r="J40" s="62">
        <v>0</v>
      </c>
      <c r="K40" s="64">
        <v>1</v>
      </c>
      <c r="L40" s="65">
        <v>1</v>
      </c>
      <c r="M40" s="66">
        <v>26</v>
      </c>
      <c r="N40" s="67">
        <v>3.8461538461538464E-2</v>
      </c>
      <c r="O40" s="68">
        <v>0</v>
      </c>
      <c r="P40" s="69">
        <v>0.54054054054054057</v>
      </c>
      <c r="Q40" s="68">
        <v>-1.1891891891891893</v>
      </c>
      <c r="R40" s="70"/>
      <c r="S40" s="85" t="s">
        <v>61</v>
      </c>
      <c r="T40" s="58">
        <v>925</v>
      </c>
      <c r="U40" s="60">
        <v>7</v>
      </c>
      <c r="V40" s="72">
        <v>-16</v>
      </c>
      <c r="W40" s="60">
        <v>2131</v>
      </c>
      <c r="X40" s="73">
        <v>-248</v>
      </c>
      <c r="Y40" s="74">
        <v>3.2848427968090099E-3</v>
      </c>
      <c r="Z40" s="77">
        <v>-0.6383084903905577</v>
      </c>
      <c r="AA40" s="86">
        <v>0.32432432432432434</v>
      </c>
      <c r="AB40" s="77">
        <v>-0.64864864864864868</v>
      </c>
      <c r="AC40" s="78">
        <v>0.2857142857142857</v>
      </c>
      <c r="AD40" s="87">
        <v>1.648351648351648</v>
      </c>
      <c r="AE40" s="70"/>
      <c r="AF40" s="93">
        <v>0.33333333333333331</v>
      </c>
      <c r="AG40" s="88">
        <v>0.10256410256410253</v>
      </c>
      <c r="AH40" s="94"/>
    </row>
    <row r="41" spans="1:34" s="82" customFormat="1" ht="41.1" customHeight="1" x14ac:dyDescent="0.4">
      <c r="A41" s="56"/>
      <c r="B41" s="83" t="s">
        <v>62</v>
      </c>
      <c r="C41" s="84">
        <v>556</v>
      </c>
      <c r="D41" s="59">
        <v>7</v>
      </c>
      <c r="E41" s="59">
        <v>301</v>
      </c>
      <c r="F41" s="60">
        <v>337</v>
      </c>
      <c r="G41" s="61">
        <v>2.0771513353115726E-2</v>
      </c>
      <c r="H41" s="68">
        <v>-0.89020771513353136</v>
      </c>
      <c r="I41" s="63" t="s">
        <v>63</v>
      </c>
      <c r="J41" s="62">
        <v>-12.5</v>
      </c>
      <c r="K41" s="64">
        <v>0</v>
      </c>
      <c r="L41" s="65">
        <v>1</v>
      </c>
      <c r="M41" s="66">
        <v>47</v>
      </c>
      <c r="N41" s="67">
        <v>0</v>
      </c>
      <c r="O41" s="68">
        <v>0</v>
      </c>
      <c r="P41" s="69">
        <v>1.4388489208633095</v>
      </c>
      <c r="Q41" s="68">
        <v>-0.3597122302158271</v>
      </c>
      <c r="R41" s="70"/>
      <c r="S41" s="85" t="s">
        <v>62</v>
      </c>
      <c r="T41" s="58">
        <v>556</v>
      </c>
      <c r="U41" s="60">
        <v>8</v>
      </c>
      <c r="V41" s="72">
        <v>-1</v>
      </c>
      <c r="W41" s="60">
        <v>1353</v>
      </c>
      <c r="X41" s="73">
        <v>24</v>
      </c>
      <c r="Y41" s="74">
        <v>5.9127864005912786E-3</v>
      </c>
      <c r="Z41" s="77">
        <v>-8.5922262875409369E-2</v>
      </c>
      <c r="AA41" s="86">
        <v>0.71942446043165476</v>
      </c>
      <c r="AB41" s="77">
        <v>-1.2589928057553958</v>
      </c>
      <c r="AC41" s="78">
        <v>0.375</v>
      </c>
      <c r="AD41" s="87">
        <v>-22.499999999999996</v>
      </c>
      <c r="AE41" s="70"/>
      <c r="AF41" s="93">
        <v>0.36363636363636365</v>
      </c>
      <c r="AG41" s="88">
        <v>-0.73636363636363644</v>
      </c>
      <c r="AH41" s="94"/>
    </row>
    <row r="42" spans="1:34" s="82" customFormat="1" ht="41.1" customHeight="1" x14ac:dyDescent="0.4">
      <c r="A42" s="15"/>
      <c r="B42" s="83" t="s">
        <v>64</v>
      </c>
      <c r="C42" s="84">
        <v>674</v>
      </c>
      <c r="D42" s="59">
        <v>31</v>
      </c>
      <c r="E42" s="59">
        <v>196</v>
      </c>
      <c r="F42" s="60">
        <v>324</v>
      </c>
      <c r="G42" s="61">
        <v>9.5679012345679007E-2</v>
      </c>
      <c r="H42" s="68">
        <v>6.7901234567901234</v>
      </c>
      <c r="I42" s="63" t="s">
        <v>65</v>
      </c>
      <c r="J42" s="62">
        <v>-20.512820512820518</v>
      </c>
      <c r="K42" s="64">
        <v>0</v>
      </c>
      <c r="L42" s="65">
        <v>1</v>
      </c>
      <c r="M42" s="66">
        <v>25</v>
      </c>
      <c r="N42" s="67">
        <v>0</v>
      </c>
      <c r="O42" s="68">
        <v>0</v>
      </c>
      <c r="P42" s="69">
        <v>5.7863501483679523</v>
      </c>
      <c r="Q42" s="68">
        <v>4.4510385756676554</v>
      </c>
      <c r="R42" s="70"/>
      <c r="S42" s="85" t="s">
        <v>64</v>
      </c>
      <c r="T42" s="58">
        <v>674</v>
      </c>
      <c r="U42" s="60">
        <v>29</v>
      </c>
      <c r="V42" s="72">
        <v>21</v>
      </c>
      <c r="W42" s="60">
        <v>493</v>
      </c>
      <c r="X42" s="73">
        <v>21</v>
      </c>
      <c r="Y42" s="74">
        <v>5.8823529411764705E-2</v>
      </c>
      <c r="Z42" s="77">
        <v>4.1874376869391829</v>
      </c>
      <c r="AA42" s="86">
        <v>5.0445103857566762</v>
      </c>
      <c r="AB42" s="77">
        <v>4.3026706231454002</v>
      </c>
      <c r="AC42" s="78">
        <v>0.33333333333333331</v>
      </c>
      <c r="AD42" s="87">
        <v>6.0606060606060606</v>
      </c>
      <c r="AE42" s="70"/>
      <c r="AF42" s="93">
        <v>6.8</v>
      </c>
      <c r="AG42" s="88">
        <v>6.5368421052631573</v>
      </c>
      <c r="AH42" s="94"/>
    </row>
    <row r="43" spans="1:34" s="82" customFormat="1" ht="40.5" customHeight="1" x14ac:dyDescent="0.4">
      <c r="A43" s="56"/>
      <c r="B43" s="83" t="s">
        <v>66</v>
      </c>
      <c r="C43" s="84">
        <v>1890</v>
      </c>
      <c r="D43" s="59">
        <v>19</v>
      </c>
      <c r="E43" s="59">
        <v>491</v>
      </c>
      <c r="F43" s="60">
        <v>557</v>
      </c>
      <c r="G43" s="61">
        <v>3.4111310592459608E-2</v>
      </c>
      <c r="H43" s="68">
        <v>-1.4362657091561932</v>
      </c>
      <c r="I43" s="63" t="s">
        <v>67</v>
      </c>
      <c r="J43" s="62">
        <v>-8.150470219435741</v>
      </c>
      <c r="K43" s="64">
        <v>2</v>
      </c>
      <c r="L43" s="65">
        <v>1</v>
      </c>
      <c r="M43" s="66">
        <v>68</v>
      </c>
      <c r="N43" s="67">
        <v>2.9411764705882353E-2</v>
      </c>
      <c r="O43" s="68">
        <v>0</v>
      </c>
      <c r="P43" s="69">
        <v>3.0687830687830688</v>
      </c>
      <c r="Q43" s="68">
        <v>-0.42328042328042326</v>
      </c>
      <c r="R43" s="70"/>
      <c r="S43" s="85" t="s">
        <v>66</v>
      </c>
      <c r="T43" s="58">
        <v>1890</v>
      </c>
      <c r="U43" s="60">
        <v>44</v>
      </c>
      <c r="V43" s="72">
        <v>-17</v>
      </c>
      <c r="W43" s="60">
        <v>4519</v>
      </c>
      <c r="X43" s="73">
        <v>-866</v>
      </c>
      <c r="Y43" s="74">
        <v>9.7366674042929854E-3</v>
      </c>
      <c r="Z43" s="77">
        <v>-0.15910948983996787</v>
      </c>
      <c r="AA43" s="86">
        <v>2.1693121693121693</v>
      </c>
      <c r="AB43" s="77">
        <v>-0.10582010582010604</v>
      </c>
      <c r="AC43" s="78">
        <v>0.35416666666666669</v>
      </c>
      <c r="AD43" s="87">
        <v>-0.29761904761904656</v>
      </c>
      <c r="AE43" s="70"/>
      <c r="AF43" s="93">
        <v>0.95348837209302328</v>
      </c>
      <c r="AG43" s="88">
        <v>0.32113543091655272</v>
      </c>
      <c r="AH43" s="94"/>
    </row>
    <row r="44" spans="1:34" s="82" customFormat="1" ht="41.1" customHeight="1" x14ac:dyDescent="0.4">
      <c r="A44" s="56"/>
      <c r="B44" s="83" t="s">
        <v>68</v>
      </c>
      <c r="C44" s="84">
        <v>2804</v>
      </c>
      <c r="D44" s="59">
        <v>40</v>
      </c>
      <c r="E44" s="59">
        <v>441</v>
      </c>
      <c r="F44" s="60">
        <v>878</v>
      </c>
      <c r="G44" s="61">
        <v>4.5558086560364468E-2</v>
      </c>
      <c r="H44" s="68">
        <v>-0.46129510679137553</v>
      </c>
      <c r="I44" s="63" t="s">
        <v>55</v>
      </c>
      <c r="J44" s="62">
        <v>-9.5622401565174826</v>
      </c>
      <c r="K44" s="64">
        <v>1</v>
      </c>
      <c r="L44" s="65">
        <v>1</v>
      </c>
      <c r="M44" s="66">
        <v>69</v>
      </c>
      <c r="N44" s="67">
        <v>1.4492753623188406E-2</v>
      </c>
      <c r="O44" s="68">
        <v>-4.3478260869565215</v>
      </c>
      <c r="P44" s="69">
        <v>5.0285306704707562</v>
      </c>
      <c r="Q44" s="68">
        <v>0.891583452211127</v>
      </c>
      <c r="R44" s="70"/>
      <c r="S44" s="85" t="s">
        <v>68</v>
      </c>
      <c r="T44" s="58">
        <v>2804</v>
      </c>
      <c r="U44" s="60">
        <v>134</v>
      </c>
      <c r="V44" s="72">
        <v>31</v>
      </c>
      <c r="W44" s="60">
        <v>15899</v>
      </c>
      <c r="X44" s="73">
        <v>1120</v>
      </c>
      <c r="Y44" s="74">
        <v>8.4282030316372106E-3</v>
      </c>
      <c r="Z44" s="77">
        <v>0.14588546318807993</v>
      </c>
      <c r="AA44" s="86">
        <v>3.566333808844508</v>
      </c>
      <c r="AB44" s="77">
        <v>-0.10699001426533528</v>
      </c>
      <c r="AC44" s="78">
        <v>0.33076923076923076</v>
      </c>
      <c r="AD44" s="87">
        <v>-2.0375807398708146</v>
      </c>
      <c r="AE44" s="70"/>
      <c r="AF44" s="93">
        <v>0.970873786407767</v>
      </c>
      <c r="AG44" s="88">
        <v>0.31061737615135676</v>
      </c>
      <c r="AH44" s="94"/>
    </row>
    <row r="45" spans="1:34" s="82" customFormat="1" ht="41.1" customHeight="1" x14ac:dyDescent="0.4">
      <c r="A45" s="15"/>
      <c r="B45" s="83" t="s">
        <v>69</v>
      </c>
      <c r="C45" s="84">
        <v>1358</v>
      </c>
      <c r="D45" s="59">
        <v>35</v>
      </c>
      <c r="E45" s="59">
        <v>237</v>
      </c>
      <c r="F45" s="60">
        <v>533</v>
      </c>
      <c r="G45" s="61">
        <v>6.5666041275797379E-2</v>
      </c>
      <c r="H45" s="68">
        <v>-0.93808630393996251</v>
      </c>
      <c r="I45" s="63" t="s">
        <v>70</v>
      </c>
      <c r="J45" s="62">
        <v>18.944099378881994</v>
      </c>
      <c r="K45" s="64">
        <v>0</v>
      </c>
      <c r="L45" s="65">
        <v>1</v>
      </c>
      <c r="M45" s="66">
        <v>47</v>
      </c>
      <c r="N45" s="67">
        <v>0</v>
      </c>
      <c r="O45" s="68">
        <v>0</v>
      </c>
      <c r="P45" s="69">
        <v>3.3873343151693667</v>
      </c>
      <c r="Q45" s="68">
        <v>-1.7673048600883647</v>
      </c>
      <c r="R45" s="70"/>
      <c r="S45" s="85" t="s">
        <v>69</v>
      </c>
      <c r="T45" s="58">
        <v>1358</v>
      </c>
      <c r="U45" s="60">
        <v>42</v>
      </c>
      <c r="V45" s="72">
        <v>0</v>
      </c>
      <c r="W45" s="60">
        <v>1760</v>
      </c>
      <c r="X45" s="73">
        <v>-135</v>
      </c>
      <c r="Y45" s="74">
        <v>2.3863636363636365E-2</v>
      </c>
      <c r="Z45" s="77">
        <v>0.17000479731350443</v>
      </c>
      <c r="AA45" s="86">
        <v>2.1354933726067746</v>
      </c>
      <c r="AB45" s="77">
        <v>-1.6200294550810015</v>
      </c>
      <c r="AC45" s="78">
        <v>0.22500000000000001</v>
      </c>
      <c r="AD45" s="87">
        <v>-13.499999999999998</v>
      </c>
      <c r="AE45" s="70"/>
      <c r="AF45" s="93">
        <v>0.56862745098039214</v>
      </c>
      <c r="AG45" s="88">
        <v>-0.97682709447415328</v>
      </c>
      <c r="AH45" s="94"/>
    </row>
    <row r="46" spans="1:34" s="82" customFormat="1" ht="41.1" customHeight="1" x14ac:dyDescent="0.4">
      <c r="A46" s="56"/>
      <c r="B46" s="83" t="s">
        <v>71</v>
      </c>
      <c r="C46" s="84">
        <v>728</v>
      </c>
      <c r="D46" s="59">
        <v>7</v>
      </c>
      <c r="E46" s="59">
        <v>234</v>
      </c>
      <c r="F46" s="60">
        <v>234</v>
      </c>
      <c r="G46" s="61">
        <v>2.9914529914529916E-2</v>
      </c>
      <c r="H46" s="68">
        <v>-2.5641025641025639</v>
      </c>
      <c r="I46" s="63" t="s">
        <v>19</v>
      </c>
      <c r="J46" s="62">
        <v>31.578947368421051</v>
      </c>
      <c r="K46" s="64">
        <v>0</v>
      </c>
      <c r="L46" s="65">
        <v>1</v>
      </c>
      <c r="M46" s="66">
        <v>25</v>
      </c>
      <c r="N46" s="67">
        <v>0</v>
      </c>
      <c r="O46" s="68">
        <v>0</v>
      </c>
      <c r="P46" s="69">
        <v>0.96153846153846156</v>
      </c>
      <c r="Q46" s="68">
        <v>-1.6483516483516483</v>
      </c>
      <c r="R46" s="70"/>
      <c r="S46" s="85" t="s">
        <v>71</v>
      </c>
      <c r="T46" s="58">
        <v>728</v>
      </c>
      <c r="U46" s="60">
        <v>6</v>
      </c>
      <c r="V46" s="72">
        <v>-8</v>
      </c>
      <c r="W46" s="60">
        <v>957</v>
      </c>
      <c r="X46" s="73">
        <v>60</v>
      </c>
      <c r="Y46" s="74">
        <v>6.269592476489028E-3</v>
      </c>
      <c r="Z46" s="68">
        <v>-0.93379883484831017</v>
      </c>
      <c r="AA46" s="86">
        <v>0.54945054945054939</v>
      </c>
      <c r="AB46" s="77">
        <v>-0.13736263736263743</v>
      </c>
      <c r="AC46" s="78">
        <v>0.33333333333333331</v>
      </c>
      <c r="AD46" s="87">
        <v>17.543859649122805</v>
      </c>
      <c r="AE46" s="70"/>
      <c r="AF46" s="93">
        <v>0.8</v>
      </c>
      <c r="AG46" s="88">
        <v>0.56190476190476191</v>
      </c>
      <c r="AH46" s="94"/>
    </row>
    <row r="47" spans="1:34" s="82" customFormat="1" ht="41.1" customHeight="1" x14ac:dyDescent="0.4">
      <c r="A47" s="56"/>
      <c r="B47" s="83" t="s">
        <v>72</v>
      </c>
      <c r="C47" s="84">
        <v>956</v>
      </c>
      <c r="D47" s="59">
        <v>4</v>
      </c>
      <c r="E47" s="59">
        <v>146</v>
      </c>
      <c r="F47" s="60">
        <v>238</v>
      </c>
      <c r="G47" s="61">
        <v>1.680672268907563E-2</v>
      </c>
      <c r="H47" s="68">
        <v>-2.9411764705882355</v>
      </c>
      <c r="I47" s="63" t="s">
        <v>73</v>
      </c>
      <c r="J47" s="62">
        <v>-17.948717948717952</v>
      </c>
      <c r="K47" s="64">
        <v>0</v>
      </c>
      <c r="L47" s="65">
        <v>1</v>
      </c>
      <c r="M47" s="66">
        <v>30</v>
      </c>
      <c r="N47" s="67">
        <v>0</v>
      </c>
      <c r="O47" s="68">
        <v>-3.3333333333333335</v>
      </c>
      <c r="P47" s="69">
        <v>0.62761506276150625</v>
      </c>
      <c r="Q47" s="68">
        <v>-0.73221757322175751</v>
      </c>
      <c r="R47" s="70"/>
      <c r="S47" s="85" t="s">
        <v>72</v>
      </c>
      <c r="T47" s="58">
        <v>956</v>
      </c>
      <c r="U47" s="60">
        <v>4</v>
      </c>
      <c r="V47" s="72">
        <v>-2</v>
      </c>
      <c r="W47" s="60">
        <v>1813</v>
      </c>
      <c r="X47" s="73">
        <v>-488</v>
      </c>
      <c r="Y47" s="74">
        <v>2.206287920573635E-3</v>
      </c>
      <c r="Z47" s="77">
        <v>-4.0127400902219279E-2</v>
      </c>
      <c r="AA47" s="86">
        <v>0.31380753138075312</v>
      </c>
      <c r="AB47" s="77">
        <v>0</v>
      </c>
      <c r="AC47" s="78">
        <v>0.33333333333333331</v>
      </c>
      <c r="AD47" s="87">
        <v>4.7619047619047619</v>
      </c>
      <c r="AE47" s="70"/>
      <c r="AF47" s="93">
        <v>1</v>
      </c>
      <c r="AG47" s="88">
        <v>0.72727272727272729</v>
      </c>
      <c r="AH47" s="94"/>
    </row>
    <row r="48" spans="1:34" s="82" customFormat="1" ht="41.1" customHeight="1" x14ac:dyDescent="0.4">
      <c r="A48" s="15"/>
      <c r="B48" s="83" t="s">
        <v>74</v>
      </c>
      <c r="C48" s="84">
        <v>1339</v>
      </c>
      <c r="D48" s="59">
        <v>18</v>
      </c>
      <c r="E48" s="59">
        <v>244</v>
      </c>
      <c r="F48" s="60">
        <v>244</v>
      </c>
      <c r="G48" s="61">
        <v>7.3770491803278687E-2</v>
      </c>
      <c r="H48" s="68">
        <v>-3.6885245901639343</v>
      </c>
      <c r="I48" s="63" t="s">
        <v>75</v>
      </c>
      <c r="J48" s="62">
        <v>4.9570389953734306</v>
      </c>
      <c r="K48" s="64">
        <v>1</v>
      </c>
      <c r="L48" s="65">
        <v>1</v>
      </c>
      <c r="M48" s="66">
        <v>19</v>
      </c>
      <c r="N48" s="67">
        <v>5.2631578947368418E-2</v>
      </c>
      <c r="O48" s="68">
        <v>0</v>
      </c>
      <c r="P48" s="69">
        <v>3.8088125466766245</v>
      </c>
      <c r="Q48" s="68">
        <v>-2.8379387602688579</v>
      </c>
      <c r="R48" s="70"/>
      <c r="S48" s="85" t="s">
        <v>74</v>
      </c>
      <c r="T48" s="58">
        <v>1339</v>
      </c>
      <c r="U48" s="60">
        <v>53</v>
      </c>
      <c r="V48" s="72">
        <v>-14</v>
      </c>
      <c r="W48" s="60">
        <v>1146</v>
      </c>
      <c r="X48" s="73">
        <v>-278</v>
      </c>
      <c r="Y48" s="74">
        <v>4.6247818499127402E-2</v>
      </c>
      <c r="Z48" s="77">
        <v>-8.0274329862540378E-2</v>
      </c>
      <c r="AA48" s="86">
        <v>2.7632561613144135</v>
      </c>
      <c r="AB48" s="77">
        <v>-2.3151605675877525</v>
      </c>
      <c r="AC48" s="78">
        <v>0.2857142857142857</v>
      </c>
      <c r="AD48" s="87">
        <v>-7.142857142857145</v>
      </c>
      <c r="AE48" s="70"/>
      <c r="AF48" s="93">
        <v>0.54411764705882348</v>
      </c>
      <c r="AG48" s="88">
        <v>-0.33899923605805959</v>
      </c>
      <c r="AH48" s="94"/>
    </row>
    <row r="49" spans="1:34" s="82" customFormat="1" ht="41.1" customHeight="1" x14ac:dyDescent="0.4">
      <c r="A49" s="56"/>
      <c r="B49" s="83" t="s">
        <v>76</v>
      </c>
      <c r="C49" s="84">
        <v>698</v>
      </c>
      <c r="D49" s="59">
        <v>15</v>
      </c>
      <c r="E49" s="59">
        <v>146</v>
      </c>
      <c r="F49" s="60">
        <v>238</v>
      </c>
      <c r="G49" s="61">
        <v>6.3025210084033612E-2</v>
      </c>
      <c r="H49" s="68">
        <v>2.5210084033613445</v>
      </c>
      <c r="I49" s="63" t="s">
        <v>77</v>
      </c>
      <c r="J49" s="62">
        <v>-10.714285714285721</v>
      </c>
      <c r="K49" s="64">
        <v>0</v>
      </c>
      <c r="L49" s="65">
        <v>1</v>
      </c>
      <c r="M49" s="66">
        <v>58</v>
      </c>
      <c r="N49" s="67">
        <v>0</v>
      </c>
      <c r="O49" s="68">
        <v>0</v>
      </c>
      <c r="P49" s="69">
        <v>4.0114613180515759</v>
      </c>
      <c r="Q49" s="68">
        <v>2.005730659025788</v>
      </c>
      <c r="R49" s="70"/>
      <c r="S49" s="85" t="s">
        <v>76</v>
      </c>
      <c r="T49" s="58">
        <v>698</v>
      </c>
      <c r="U49" s="60">
        <v>18</v>
      </c>
      <c r="V49" s="72">
        <v>9</v>
      </c>
      <c r="W49" s="60">
        <v>796</v>
      </c>
      <c r="X49" s="73">
        <v>-283</v>
      </c>
      <c r="Y49" s="74">
        <v>2.2613065326633167E-2</v>
      </c>
      <c r="Z49" s="77">
        <v>1.4272008792805548</v>
      </c>
      <c r="AA49" s="86">
        <v>3.5816618911174785</v>
      </c>
      <c r="AB49" s="77">
        <v>2.1489971346704873</v>
      </c>
      <c r="AC49" s="78">
        <v>0.27272727272727271</v>
      </c>
      <c r="AD49" s="87">
        <v>-22.72727272727273</v>
      </c>
      <c r="AE49" s="70"/>
      <c r="AF49" s="93">
        <v>2.5</v>
      </c>
      <c r="AG49" s="88">
        <v>1.8333333333333335</v>
      </c>
      <c r="AH49" s="94"/>
    </row>
    <row r="50" spans="1:34" s="82" customFormat="1" ht="41.1" customHeight="1" x14ac:dyDescent="0.4">
      <c r="A50" s="56"/>
      <c r="B50" s="83" t="s">
        <v>78</v>
      </c>
      <c r="C50" s="84">
        <v>5104</v>
      </c>
      <c r="D50" s="59">
        <v>60</v>
      </c>
      <c r="E50" s="59">
        <v>813</v>
      </c>
      <c r="F50" s="60">
        <v>1482</v>
      </c>
      <c r="G50" s="61">
        <v>4.048582995951417E-2</v>
      </c>
      <c r="H50" s="68">
        <v>-2.6315789473684217</v>
      </c>
      <c r="I50" s="63" t="s">
        <v>79</v>
      </c>
      <c r="J50" s="62">
        <v>-4.2903259398104767</v>
      </c>
      <c r="K50" s="101">
        <v>9</v>
      </c>
      <c r="L50" s="65">
        <v>105</v>
      </c>
      <c r="M50" s="66">
        <v>203</v>
      </c>
      <c r="N50" s="67">
        <v>4.4334975369458129E-2</v>
      </c>
      <c r="O50" s="68">
        <v>-3.4482758620689653</v>
      </c>
      <c r="P50" s="98">
        <v>5.7014106583072097</v>
      </c>
      <c r="Q50" s="68">
        <v>-2.0572100313479629</v>
      </c>
      <c r="R50" s="70"/>
      <c r="S50" s="85" t="s">
        <v>78</v>
      </c>
      <c r="T50" s="58">
        <v>5104</v>
      </c>
      <c r="U50" s="60">
        <v>129</v>
      </c>
      <c r="V50" s="72">
        <v>-18</v>
      </c>
      <c r="W50" s="60">
        <v>12109</v>
      </c>
      <c r="X50" s="73">
        <v>-1737</v>
      </c>
      <c r="Y50" s="74">
        <v>1.0653233132380873E-2</v>
      </c>
      <c r="Z50" s="77">
        <v>3.6448501440529413E-3</v>
      </c>
      <c r="AA50" s="86">
        <v>1.8612852664576802</v>
      </c>
      <c r="AB50" s="77">
        <v>-0.92084639498432597</v>
      </c>
      <c r="AC50" s="78">
        <v>0.56028368794326244</v>
      </c>
      <c r="AD50" s="87">
        <v>-0.39621221126034945</v>
      </c>
      <c r="AE50" s="70"/>
      <c r="AF50" s="93">
        <v>0.66901408450704225</v>
      </c>
      <c r="AG50" s="88">
        <v>-1.6976253657209006E-2</v>
      </c>
      <c r="AH50" s="94"/>
    </row>
    <row r="51" spans="1:34" s="82" customFormat="1" ht="41.1" customHeight="1" x14ac:dyDescent="0.4">
      <c r="A51" s="15"/>
      <c r="B51" s="83" t="s">
        <v>80</v>
      </c>
      <c r="C51" s="84">
        <v>815</v>
      </c>
      <c r="D51" s="59">
        <v>14</v>
      </c>
      <c r="E51" s="59">
        <v>263</v>
      </c>
      <c r="F51" s="60">
        <v>468</v>
      </c>
      <c r="G51" s="61">
        <v>2.9914529914529916E-2</v>
      </c>
      <c r="H51" s="68">
        <v>0.64102564102564119</v>
      </c>
      <c r="I51" s="63" t="s">
        <v>81</v>
      </c>
      <c r="J51" s="62">
        <v>42.293906810035843</v>
      </c>
      <c r="K51" s="101">
        <v>0</v>
      </c>
      <c r="L51" s="65">
        <v>8</v>
      </c>
      <c r="M51" s="66">
        <v>48</v>
      </c>
      <c r="N51" s="67">
        <v>0</v>
      </c>
      <c r="O51" s="68">
        <v>-2.083333333333333</v>
      </c>
      <c r="P51" s="69">
        <v>2.2085889570552149</v>
      </c>
      <c r="Q51" s="68">
        <v>-1.5950920245398774</v>
      </c>
      <c r="R51" s="70"/>
      <c r="S51" s="85" t="s">
        <v>80</v>
      </c>
      <c r="T51" s="58">
        <v>815</v>
      </c>
      <c r="U51" s="60">
        <v>11</v>
      </c>
      <c r="V51" s="72">
        <v>-19</v>
      </c>
      <c r="W51" s="60">
        <v>1160</v>
      </c>
      <c r="X51" s="73">
        <v>-754</v>
      </c>
      <c r="Y51" s="74">
        <v>9.482758620689655E-3</v>
      </c>
      <c r="Z51" s="77">
        <v>-0.61912225705329138</v>
      </c>
      <c r="AA51" s="86">
        <v>2.4539877300613497</v>
      </c>
      <c r="AB51" s="77">
        <v>0</v>
      </c>
      <c r="AC51" s="78">
        <v>0.35294117647058826</v>
      </c>
      <c r="AD51" s="87">
        <v>14.604462474645032</v>
      </c>
      <c r="AE51" s="70"/>
      <c r="AF51" s="93">
        <v>1</v>
      </c>
      <c r="AG51" s="88">
        <v>0.47368421052631582</v>
      </c>
    </row>
    <row r="52" spans="1:34" s="82" customFormat="1" ht="41.1" customHeight="1" x14ac:dyDescent="0.4">
      <c r="A52" s="56"/>
      <c r="B52" s="83" t="s">
        <v>82</v>
      </c>
      <c r="C52" s="84">
        <v>1327</v>
      </c>
      <c r="D52" s="59">
        <v>25</v>
      </c>
      <c r="E52" s="59">
        <v>115</v>
      </c>
      <c r="F52" s="60">
        <v>440</v>
      </c>
      <c r="G52" s="61">
        <v>5.6818181818181816E-2</v>
      </c>
      <c r="H52" s="68">
        <v>0</v>
      </c>
      <c r="I52" s="63" t="s">
        <v>83</v>
      </c>
      <c r="J52" s="62">
        <v>-1.1081560283687897</v>
      </c>
      <c r="K52" s="101">
        <v>0</v>
      </c>
      <c r="L52" s="65">
        <v>21</v>
      </c>
      <c r="M52" s="66">
        <v>38</v>
      </c>
      <c r="N52" s="67">
        <v>0</v>
      </c>
      <c r="O52" s="68">
        <v>0</v>
      </c>
      <c r="P52" s="69">
        <v>3.6171816126601355</v>
      </c>
      <c r="Q52" s="68">
        <v>7.5357950263752471E-2</v>
      </c>
      <c r="R52" s="70"/>
      <c r="S52" s="85" t="s">
        <v>82</v>
      </c>
      <c r="T52" s="58">
        <v>1327</v>
      </c>
      <c r="U52" s="60">
        <v>33</v>
      </c>
      <c r="V52" s="72">
        <v>-9</v>
      </c>
      <c r="W52" s="60">
        <v>2769</v>
      </c>
      <c r="X52" s="73">
        <v>-438</v>
      </c>
      <c r="Y52" s="74">
        <v>1.1917659804983749E-2</v>
      </c>
      <c r="Z52" s="77">
        <v>-0.11786919256055878</v>
      </c>
      <c r="AA52" s="86">
        <v>2.9389600602863601</v>
      </c>
      <c r="AB52" s="77">
        <v>0.37678975131876413</v>
      </c>
      <c r="AC52" s="78">
        <v>0.38461538461538464</v>
      </c>
      <c r="AD52" s="87">
        <v>-0.5628517823639767</v>
      </c>
      <c r="AE52" s="70"/>
      <c r="AF52" s="93">
        <v>1.1470588235294117</v>
      </c>
      <c r="AG52" s="88">
        <v>0.27526395173453988</v>
      </c>
    </row>
    <row r="53" spans="1:34" s="82" customFormat="1" ht="41.1" customHeight="1" x14ac:dyDescent="0.4">
      <c r="A53" s="56"/>
      <c r="B53" s="83" t="s">
        <v>84</v>
      </c>
      <c r="C53" s="84">
        <v>1748</v>
      </c>
      <c r="D53" s="59">
        <v>19</v>
      </c>
      <c r="E53" s="59">
        <v>642</v>
      </c>
      <c r="F53" s="60">
        <v>642</v>
      </c>
      <c r="G53" s="61">
        <v>2.9595015576323987E-2</v>
      </c>
      <c r="H53" s="68">
        <v>0.31152647975077885</v>
      </c>
      <c r="I53" s="63" t="s">
        <v>85</v>
      </c>
      <c r="J53" s="62">
        <v>-0.27777777777777679</v>
      </c>
      <c r="K53" s="101">
        <v>1</v>
      </c>
      <c r="L53" s="65">
        <v>56</v>
      </c>
      <c r="M53" s="66">
        <v>56</v>
      </c>
      <c r="N53" s="67">
        <v>1.7857142857142856E-2</v>
      </c>
      <c r="O53" s="68">
        <v>-5.3571428571428568</v>
      </c>
      <c r="P53" s="69">
        <v>2.5743707093821513</v>
      </c>
      <c r="Q53" s="68">
        <v>0.28604118993135064</v>
      </c>
      <c r="R53" s="70"/>
      <c r="S53" s="85" t="s">
        <v>84</v>
      </c>
      <c r="T53" s="58">
        <v>1748</v>
      </c>
      <c r="U53" s="60">
        <v>48</v>
      </c>
      <c r="V53" s="72">
        <v>15</v>
      </c>
      <c r="W53" s="60">
        <v>1848</v>
      </c>
      <c r="X53" s="73">
        <v>-153</v>
      </c>
      <c r="Y53" s="74">
        <v>2.5974025974025976E-2</v>
      </c>
      <c r="Z53" s="77">
        <v>0.94822718510874437</v>
      </c>
      <c r="AA53" s="86">
        <v>2.6315789473684208</v>
      </c>
      <c r="AB53" s="77">
        <v>1.7734553775743704</v>
      </c>
      <c r="AC53" s="78">
        <v>0.3611111111111111</v>
      </c>
      <c r="AD53" s="87">
        <v>17.063492063492063</v>
      </c>
      <c r="AE53" s="70"/>
      <c r="AF53" s="93">
        <v>3.0666666666666669</v>
      </c>
      <c r="AG53" s="88">
        <v>2.7405797101449276</v>
      </c>
    </row>
    <row r="54" spans="1:34" s="82" customFormat="1" ht="41.1" customHeight="1" x14ac:dyDescent="0.4">
      <c r="A54" s="15"/>
      <c r="B54" s="83" t="s">
        <v>86</v>
      </c>
      <c r="C54" s="84">
        <v>1135</v>
      </c>
      <c r="D54" s="59">
        <v>11</v>
      </c>
      <c r="E54" s="59">
        <v>495</v>
      </c>
      <c r="F54" s="60">
        <v>495</v>
      </c>
      <c r="G54" s="61">
        <v>2.2222222222222223E-2</v>
      </c>
      <c r="H54" s="68">
        <v>-3.6363636363636362</v>
      </c>
      <c r="I54" s="63" t="s">
        <v>87</v>
      </c>
      <c r="J54" s="62">
        <v>16.470588235294116</v>
      </c>
      <c r="K54" s="101">
        <v>0</v>
      </c>
      <c r="L54" s="65">
        <v>43</v>
      </c>
      <c r="M54" s="66">
        <v>43</v>
      </c>
      <c r="N54" s="67">
        <v>0</v>
      </c>
      <c r="O54" s="68">
        <v>-2.3255813953488373</v>
      </c>
      <c r="P54" s="69">
        <v>1.3215859030837005</v>
      </c>
      <c r="Q54" s="68">
        <v>-3.1718061674008813</v>
      </c>
      <c r="R54" s="70"/>
      <c r="S54" s="85" t="s">
        <v>86</v>
      </c>
      <c r="T54" s="58">
        <v>1135</v>
      </c>
      <c r="U54" s="60">
        <v>9</v>
      </c>
      <c r="V54" s="72">
        <v>-46</v>
      </c>
      <c r="W54" s="60">
        <v>1597</v>
      </c>
      <c r="X54" s="73">
        <v>-417</v>
      </c>
      <c r="Y54" s="74">
        <v>5.6355666875391357E-3</v>
      </c>
      <c r="Z54" s="77">
        <v>-2.1673271445529387</v>
      </c>
      <c r="AA54" s="86">
        <v>0.44052863436123352</v>
      </c>
      <c r="AB54" s="77">
        <v>-2.2907488986784141</v>
      </c>
      <c r="AC54" s="78">
        <v>0.27777777777777779</v>
      </c>
      <c r="AD54" s="87">
        <v>-17.534722222222221</v>
      </c>
      <c r="AE54" s="70"/>
      <c r="AF54" s="93">
        <v>0.16129032258064516</v>
      </c>
      <c r="AG54" s="88">
        <v>-0.37319243604004448</v>
      </c>
    </row>
    <row r="55" spans="1:34" s="82" customFormat="1" ht="41.1" customHeight="1" x14ac:dyDescent="0.4">
      <c r="A55" s="56"/>
      <c r="B55" s="83" t="s">
        <v>88</v>
      </c>
      <c r="C55" s="84">
        <v>1073</v>
      </c>
      <c r="D55" s="59">
        <v>6</v>
      </c>
      <c r="E55" s="59">
        <v>332</v>
      </c>
      <c r="F55" s="60">
        <v>332</v>
      </c>
      <c r="G55" s="61">
        <v>1.8072289156626505E-2</v>
      </c>
      <c r="H55" s="68">
        <v>0.6024096385542167</v>
      </c>
      <c r="I55" s="63" t="s">
        <v>41</v>
      </c>
      <c r="J55" s="62">
        <v>46.428571428571431</v>
      </c>
      <c r="K55" s="101">
        <v>0</v>
      </c>
      <c r="L55" s="65">
        <v>33</v>
      </c>
      <c r="M55" s="66">
        <v>33</v>
      </c>
      <c r="N55" s="67">
        <v>0</v>
      </c>
      <c r="O55" s="68">
        <v>0</v>
      </c>
      <c r="P55" s="69">
        <v>0.74557315936626278</v>
      </c>
      <c r="Q55" s="68">
        <v>-0.55917986952469712</v>
      </c>
      <c r="R55" s="70"/>
      <c r="S55" s="85" t="s">
        <v>88</v>
      </c>
      <c r="T55" s="58">
        <v>1073</v>
      </c>
      <c r="U55" s="60">
        <v>6</v>
      </c>
      <c r="V55" s="72">
        <v>-5</v>
      </c>
      <c r="W55" s="60">
        <v>1509</v>
      </c>
      <c r="X55" s="73">
        <v>30</v>
      </c>
      <c r="Y55" s="74">
        <v>3.9761431411530811E-3</v>
      </c>
      <c r="Z55" s="77">
        <v>-0.34613146005642953</v>
      </c>
      <c r="AA55" s="102">
        <v>0.55917986952469712</v>
      </c>
      <c r="AB55" s="103">
        <v>0.18639328984156572</v>
      </c>
      <c r="AC55" s="78">
        <v>0.33333333333333331</v>
      </c>
      <c r="AD55" s="87">
        <v>13.33333333333333</v>
      </c>
      <c r="AE55" s="70"/>
      <c r="AF55" s="93">
        <v>1.5</v>
      </c>
      <c r="AG55" s="88">
        <v>1.1923076923076923</v>
      </c>
    </row>
    <row r="56" spans="1:34" s="82" customFormat="1" ht="41.1" customHeight="1" x14ac:dyDescent="0.4">
      <c r="A56" s="56"/>
      <c r="B56" s="104" t="s">
        <v>89</v>
      </c>
      <c r="C56" s="105">
        <v>1602</v>
      </c>
      <c r="D56" s="59">
        <v>14</v>
      </c>
      <c r="E56" s="59">
        <v>205</v>
      </c>
      <c r="F56" s="60">
        <v>475</v>
      </c>
      <c r="G56" s="61">
        <v>2.9473684210526315E-2</v>
      </c>
      <c r="H56" s="68">
        <v>0.21052631578947351</v>
      </c>
      <c r="I56" s="63" t="s">
        <v>90</v>
      </c>
      <c r="J56" s="62">
        <v>13.636363636363635</v>
      </c>
      <c r="K56" s="101">
        <v>0</v>
      </c>
      <c r="L56" s="65">
        <v>8</v>
      </c>
      <c r="M56" s="66">
        <v>34</v>
      </c>
      <c r="N56" s="67">
        <v>0</v>
      </c>
      <c r="O56" s="68">
        <v>0</v>
      </c>
      <c r="P56" s="106">
        <v>1.3732833957553059</v>
      </c>
      <c r="Q56" s="68">
        <v>-0.24968789013732851</v>
      </c>
      <c r="R56" s="70"/>
      <c r="S56" s="107" t="s">
        <v>89</v>
      </c>
      <c r="T56" s="58">
        <v>1602</v>
      </c>
      <c r="U56" s="60">
        <v>20</v>
      </c>
      <c r="V56" s="72">
        <v>3</v>
      </c>
      <c r="W56" s="60">
        <v>1900</v>
      </c>
      <c r="X56" s="73">
        <v>5</v>
      </c>
      <c r="Y56" s="74">
        <v>1.0526315789473684E-2</v>
      </c>
      <c r="Z56" s="77">
        <v>0.15553395361755304</v>
      </c>
      <c r="AA56" s="86">
        <v>0.5617977528089888</v>
      </c>
      <c r="AB56" s="108">
        <v>-0.62421972534332082</v>
      </c>
      <c r="AC56" s="78">
        <v>0.3125</v>
      </c>
      <c r="AD56" s="87">
        <v>-12.5</v>
      </c>
      <c r="AE56" s="70"/>
      <c r="AF56" s="109">
        <v>0.47368421052631576</v>
      </c>
      <c r="AG56" s="88">
        <v>-0.58187134502923987</v>
      </c>
    </row>
    <row r="57" spans="1:34" s="82" customFormat="1" ht="41.1" customHeight="1" thickBot="1" x14ac:dyDescent="0.45">
      <c r="A57" s="56"/>
      <c r="B57" s="110" t="s">
        <v>134</v>
      </c>
      <c r="C57" s="111">
        <v>1453</v>
      </c>
      <c r="D57" s="112">
        <v>40</v>
      </c>
      <c r="E57" s="112">
        <v>261</v>
      </c>
      <c r="F57" s="113">
        <v>534</v>
      </c>
      <c r="G57" s="114">
        <v>7.4906367041198504E-2</v>
      </c>
      <c r="H57" s="115">
        <v>-0.37453183520599204</v>
      </c>
      <c r="I57" s="116">
        <v>0.15936254980079681</v>
      </c>
      <c r="J57" s="115">
        <v>0.66352770735240707</v>
      </c>
      <c r="K57" s="117">
        <v>6</v>
      </c>
      <c r="L57" s="118">
        <v>63</v>
      </c>
      <c r="M57" s="119">
        <v>63</v>
      </c>
      <c r="N57" s="114">
        <v>9.5238095238095233E-2</v>
      </c>
      <c r="O57" s="115">
        <v>3.1746031746031744</v>
      </c>
      <c r="P57" s="120">
        <v>17.274604267033723</v>
      </c>
      <c r="Q57" s="115">
        <v>-1.6517549896765296</v>
      </c>
      <c r="R57" s="70"/>
      <c r="S57" s="121" t="s">
        <v>134</v>
      </c>
      <c r="T57" s="111">
        <v>1453</v>
      </c>
      <c r="U57" s="113">
        <v>164</v>
      </c>
      <c r="V57" s="122">
        <v>13</v>
      </c>
      <c r="W57" s="113">
        <v>10023</v>
      </c>
      <c r="X57" s="123">
        <v>1013</v>
      </c>
      <c r="Y57" s="124">
        <v>1.6362366556919087E-2</v>
      </c>
      <c r="Z57" s="125">
        <v>-3.9678993586670513E-2</v>
      </c>
      <c r="AA57" s="126">
        <v>10.0481761871989</v>
      </c>
      <c r="AB57" s="127">
        <v>-0.89470061940812151</v>
      </c>
      <c r="AC57" s="128">
        <v>0.33540372670807456</v>
      </c>
      <c r="AD57" s="129">
        <v>-12.851379906512134</v>
      </c>
      <c r="AE57" s="70"/>
      <c r="AF57" s="130">
        <v>0.91823899371069184</v>
      </c>
      <c r="AG57" s="131">
        <v>0.14639433351651709</v>
      </c>
    </row>
    <row r="58" spans="1:34" s="82" customFormat="1" ht="41.1" customHeight="1" thickTop="1" x14ac:dyDescent="0.4">
      <c r="A58" s="15"/>
      <c r="B58" s="57" t="s">
        <v>135</v>
      </c>
      <c r="C58" s="58">
        <v>126167</v>
      </c>
      <c r="D58" s="59">
        <v>1901</v>
      </c>
      <c r="E58" s="59">
        <v>28936</v>
      </c>
      <c r="F58" s="60">
        <v>39568</v>
      </c>
      <c r="G58" s="67">
        <v>4.8043873837444399E-2</v>
      </c>
      <c r="H58" s="68">
        <v>-2.3665261020043773</v>
      </c>
      <c r="I58" s="97">
        <v>0.37188339087073263</v>
      </c>
      <c r="J58" s="68">
        <v>1.7939866041131847</v>
      </c>
      <c r="K58" s="132">
        <v>294</v>
      </c>
      <c r="L58" s="133">
        <v>4468</v>
      </c>
      <c r="M58" s="134">
        <v>5505</v>
      </c>
      <c r="N58" s="67">
        <v>5.3405994550408717E-2</v>
      </c>
      <c r="O58" s="135">
        <v>-4.3186973916427087</v>
      </c>
      <c r="P58" s="136">
        <v>4.1326178794772011</v>
      </c>
      <c r="Q58" s="135">
        <v>-2.3793860518202061</v>
      </c>
      <c r="R58" s="70"/>
      <c r="S58" s="71" t="s">
        <v>135</v>
      </c>
      <c r="T58" s="58">
        <v>126167</v>
      </c>
      <c r="U58" s="60">
        <v>3752</v>
      </c>
      <c r="V58" s="99">
        <v>-2021</v>
      </c>
      <c r="W58" s="60">
        <v>338281</v>
      </c>
      <c r="X58" s="100">
        <v>-49741</v>
      </c>
      <c r="Y58" s="137">
        <v>1.1091370783461087E-2</v>
      </c>
      <c r="Z58" s="138">
        <v>-0.3786651596713233</v>
      </c>
      <c r="AA58" s="76">
        <v>2.1875767831524882</v>
      </c>
      <c r="AB58" s="77">
        <v>-1.3339462775527675</v>
      </c>
      <c r="AC58" s="78">
        <v>0.46897582855718911</v>
      </c>
      <c r="AD58" s="79">
        <v>-2.0487330956731831</v>
      </c>
      <c r="AE58" s="70"/>
      <c r="AF58" s="139">
        <v>0.62120189061444975</v>
      </c>
      <c r="AG58" s="88">
        <v>9.80791786090629E-3</v>
      </c>
    </row>
    <row r="59" spans="1:34" ht="16.5" customHeight="1" x14ac:dyDescent="0.4">
      <c r="A59" s="140"/>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row>
    <row r="60" spans="1:34" s="147" customFormat="1" ht="26.1" customHeight="1" x14ac:dyDescent="0.4">
      <c r="A60" s="142"/>
      <c r="B60" s="143" t="s">
        <v>136</v>
      </c>
      <c r="C60" s="144"/>
      <c r="D60" s="144"/>
      <c r="E60" s="144"/>
      <c r="F60" s="144"/>
      <c r="G60" s="144"/>
      <c r="H60" s="144"/>
      <c r="I60" s="144"/>
      <c r="J60" s="144"/>
      <c r="K60" s="144"/>
      <c r="L60" s="144"/>
      <c r="M60" s="144"/>
      <c r="N60" s="144"/>
      <c r="O60" s="144"/>
      <c r="P60" s="144"/>
      <c r="Q60" s="144"/>
      <c r="R60" s="144"/>
      <c r="S60" s="145" t="s">
        <v>137</v>
      </c>
      <c r="T60" s="144"/>
      <c r="U60" s="144"/>
      <c r="V60" s="144"/>
      <c r="W60" s="144"/>
      <c r="X60" s="144"/>
      <c r="Y60" s="146" t="s">
        <v>138</v>
      </c>
      <c r="Z60" s="144"/>
      <c r="AA60" s="144"/>
      <c r="AB60" s="144"/>
      <c r="AC60" s="144"/>
      <c r="AD60" s="144"/>
      <c r="AE60" s="144"/>
      <c r="AF60" s="144"/>
      <c r="AG60" s="144"/>
    </row>
    <row r="61" spans="1:34" s="147" customFormat="1" ht="26.1" customHeight="1" x14ac:dyDescent="0.4">
      <c r="A61" s="142"/>
      <c r="B61" s="143" t="s">
        <v>139</v>
      </c>
      <c r="C61" s="144"/>
      <c r="D61" s="144"/>
      <c r="E61" s="144"/>
      <c r="F61" s="144"/>
      <c r="G61" s="144"/>
      <c r="H61" s="144"/>
      <c r="I61" s="144"/>
      <c r="J61" s="144"/>
      <c r="K61" s="144"/>
      <c r="L61" s="144"/>
      <c r="M61" s="144"/>
      <c r="N61" s="144"/>
      <c r="O61" s="144"/>
      <c r="P61" s="144"/>
      <c r="Q61" s="144"/>
      <c r="R61" s="144"/>
      <c r="S61" s="146" t="s">
        <v>138</v>
      </c>
      <c r="T61" s="144"/>
      <c r="U61" s="144"/>
      <c r="V61" s="144"/>
      <c r="W61" s="144"/>
      <c r="X61" s="144"/>
      <c r="Y61" s="146" t="s">
        <v>140</v>
      </c>
      <c r="Z61" s="144"/>
      <c r="AA61" s="144"/>
      <c r="AB61" s="144"/>
      <c r="AC61" s="144"/>
      <c r="AD61" s="144"/>
      <c r="AE61" s="144"/>
      <c r="AF61" s="144"/>
      <c r="AG61" s="144"/>
    </row>
    <row r="62" spans="1:34" s="147" customFormat="1" ht="26.1" customHeight="1" x14ac:dyDescent="0.4">
      <c r="A62" s="142"/>
      <c r="B62" s="143" t="s">
        <v>141</v>
      </c>
      <c r="C62" s="144"/>
      <c r="D62" s="144"/>
      <c r="E62" s="144"/>
      <c r="F62" s="144"/>
      <c r="G62" s="144"/>
      <c r="H62" s="144"/>
      <c r="I62" s="144"/>
      <c r="J62" s="144"/>
      <c r="K62" s="144"/>
      <c r="L62" s="144"/>
      <c r="M62" s="144"/>
      <c r="N62" s="144"/>
      <c r="O62" s="144"/>
      <c r="P62" s="144"/>
      <c r="Q62" s="144"/>
      <c r="R62" s="144"/>
      <c r="S62" s="146" t="s">
        <v>140</v>
      </c>
      <c r="T62" s="144"/>
      <c r="U62" s="144"/>
      <c r="V62" s="144"/>
      <c r="W62" s="144"/>
      <c r="X62" s="144"/>
      <c r="Y62" s="146" t="s">
        <v>142</v>
      </c>
      <c r="Z62" s="144"/>
      <c r="AA62" s="144"/>
      <c r="AB62" s="144"/>
      <c r="AC62" s="144"/>
      <c r="AD62" s="144"/>
      <c r="AE62" s="144"/>
      <c r="AF62" s="144"/>
      <c r="AG62" s="144"/>
    </row>
    <row r="63" spans="1:34" s="147" customFormat="1" ht="26.1" customHeight="1" x14ac:dyDescent="0.4">
      <c r="A63" s="142"/>
      <c r="B63" s="145" t="s">
        <v>137</v>
      </c>
      <c r="C63" s="148"/>
      <c r="D63" s="148"/>
      <c r="E63" s="148"/>
      <c r="F63" s="148"/>
      <c r="G63" s="148"/>
      <c r="H63" s="148"/>
      <c r="I63" s="149"/>
      <c r="J63" s="148"/>
      <c r="K63" s="148"/>
      <c r="L63" s="148"/>
      <c r="M63" s="148"/>
      <c r="N63" s="148"/>
      <c r="O63" s="148"/>
      <c r="P63" s="148"/>
      <c r="Q63" s="148"/>
      <c r="R63" s="148"/>
      <c r="S63" s="146" t="s">
        <v>143</v>
      </c>
      <c r="T63" s="148"/>
      <c r="U63" s="148"/>
      <c r="V63" s="148"/>
      <c r="W63" s="148"/>
      <c r="X63" s="148"/>
      <c r="Y63" s="150" t="s">
        <v>144</v>
      </c>
      <c r="Z63" s="148"/>
      <c r="AA63" s="148"/>
      <c r="AB63" s="148"/>
      <c r="AC63" s="148"/>
      <c r="AD63" s="148"/>
      <c r="AE63" s="148"/>
      <c r="AF63" s="148"/>
      <c r="AG63" s="148"/>
    </row>
    <row r="64" spans="1:34" s="147" customFormat="1" ht="18.75" customHeight="1" x14ac:dyDescent="0.4">
      <c r="A64" s="142"/>
      <c r="B64" s="146" t="s">
        <v>145</v>
      </c>
      <c r="C64" s="148"/>
      <c r="D64" s="148"/>
      <c r="E64" s="148"/>
      <c r="F64" s="148"/>
      <c r="G64" s="148"/>
      <c r="H64" s="148"/>
      <c r="I64" s="149"/>
      <c r="J64" s="148"/>
      <c r="K64" s="148"/>
      <c r="L64" s="148"/>
      <c r="M64" s="148"/>
      <c r="N64" s="148"/>
      <c r="O64" s="148"/>
      <c r="P64" s="148"/>
      <c r="Q64" s="148"/>
      <c r="R64" s="148"/>
      <c r="S64" s="146" t="s">
        <v>146</v>
      </c>
      <c r="T64" s="148"/>
      <c r="U64" s="148"/>
      <c r="V64" s="148"/>
      <c r="W64" s="148"/>
      <c r="X64" s="148"/>
      <c r="Y64" s="146" t="s">
        <v>146</v>
      </c>
      <c r="Z64" s="148"/>
      <c r="AA64" s="148"/>
      <c r="AB64" s="148"/>
      <c r="AC64" s="148"/>
      <c r="AD64" s="148"/>
      <c r="AE64" s="148"/>
      <c r="AF64" s="148"/>
      <c r="AG64" s="148"/>
    </row>
    <row r="65" spans="1:33" s="147" customFormat="1" ht="26.1" customHeight="1" x14ac:dyDescent="0.4">
      <c r="A65" s="142" t="s">
        <v>91</v>
      </c>
      <c r="B65" s="146" t="s">
        <v>147</v>
      </c>
      <c r="C65" s="148"/>
      <c r="D65" s="148"/>
      <c r="E65" s="148"/>
      <c r="F65" s="148"/>
      <c r="G65" s="148"/>
      <c r="H65" s="148"/>
      <c r="I65" s="149"/>
      <c r="J65" s="148"/>
      <c r="K65" s="148"/>
      <c r="L65" s="148"/>
      <c r="M65" s="148"/>
      <c r="N65" s="148"/>
      <c r="O65" s="148"/>
      <c r="P65" s="148"/>
      <c r="Q65" s="148"/>
      <c r="R65" s="148"/>
      <c r="S65" s="151"/>
      <c r="T65" s="148"/>
      <c r="U65" s="148"/>
      <c r="V65" s="148"/>
      <c r="W65" s="148"/>
      <c r="X65" s="148"/>
      <c r="Y65" s="146" t="s">
        <v>148</v>
      </c>
      <c r="Z65" s="148"/>
      <c r="AA65" s="148"/>
      <c r="AB65" s="148"/>
      <c r="AC65" s="148"/>
      <c r="AD65" s="148"/>
      <c r="AE65" s="148"/>
      <c r="AF65" s="148"/>
      <c r="AG65" s="148"/>
    </row>
    <row r="66" spans="1:33" s="155" customFormat="1" ht="23.25" customHeight="1" x14ac:dyDescent="0.4">
      <c r="A66" s="152"/>
      <c r="B66" s="146" t="s">
        <v>149</v>
      </c>
      <c r="C66" s="153"/>
      <c r="D66" s="153"/>
      <c r="E66" s="153"/>
      <c r="F66" s="153"/>
      <c r="G66" s="153"/>
      <c r="H66" s="153"/>
      <c r="I66" s="154"/>
      <c r="J66" s="153"/>
      <c r="K66" s="153"/>
      <c r="L66" s="153"/>
      <c r="M66" s="153"/>
      <c r="N66" s="153"/>
      <c r="O66" s="153"/>
      <c r="P66" s="153"/>
      <c r="Q66" s="153"/>
      <c r="R66" s="153"/>
      <c r="S66" s="153"/>
      <c r="T66" s="153"/>
      <c r="U66" s="153"/>
      <c r="V66" s="153"/>
      <c r="W66" s="153"/>
      <c r="X66" s="153"/>
      <c r="Y66" s="146" t="s">
        <v>150</v>
      </c>
      <c r="Z66" s="153"/>
      <c r="AA66" s="153"/>
      <c r="AB66" s="153"/>
      <c r="AC66" s="153"/>
      <c r="AD66" s="153"/>
      <c r="AE66" s="153"/>
      <c r="AF66" s="153"/>
      <c r="AG66" s="153"/>
    </row>
    <row r="67" spans="1:33" ht="21" x14ac:dyDescent="0.4">
      <c r="B67" s="146"/>
      <c r="I67" s="158"/>
      <c r="Y67" s="146" t="s">
        <v>151</v>
      </c>
    </row>
    <row r="69" spans="1:33" ht="21" x14ac:dyDescent="0.4">
      <c r="B69" s="146"/>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Y4:Z6"/>
    <mergeCell ref="AA4:AB6"/>
    <mergeCell ref="AC4:AD6"/>
    <mergeCell ref="AF4:AG6"/>
    <mergeCell ref="D5:J5"/>
    <mergeCell ref="G6:H6"/>
    <mergeCell ref="I6:J6"/>
    <mergeCell ref="N6:O6"/>
    <mergeCell ref="T4:T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6"/>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37:J37 I57:J57">
    <cfRule type="expression" dxfId="2" priority="1">
      <formula>$P37&lt;10</formula>
    </cfRule>
    <cfRule type="expression" dxfId="1" priority="13">
      <formula>$I37&lt;=0.25</formula>
    </cfRule>
    <cfRule type="expression" dxfId="0" priority="14">
      <formula>$I37&lt;=0.4</formula>
    </cfRule>
  </conditionalFormatting>
  <pageMargins left="0.70866141732283472" right="0.70866141732283472" top="0.74803149606299213" bottom="0.74803149606299213" header="0.31496062992125984" footer="0.31496062992125984"/>
  <pageSetup paperSize="8" scale="45" orientation="landscape"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Windows ユーザー</cp:lastModifiedBy>
  <cp:lastPrinted>2021-10-22T11:17:45Z</cp:lastPrinted>
  <dcterms:created xsi:type="dcterms:W3CDTF">2021-10-22T11:09:42Z</dcterms:created>
  <dcterms:modified xsi:type="dcterms:W3CDTF">2021-10-22T11:21:08Z</dcterms:modified>
</cp:coreProperties>
</file>