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12対策班\★★★基礎データマスタ\６指標をHPに公開\210806\"/>
    </mc:Choice>
  </mc:AlternateContent>
  <bookViews>
    <workbookView xWindow="0" yWindow="0" windowWidth="28800" windowHeight="11616"/>
  </bookViews>
  <sheets>
    <sheet name="５指標（注付き後） " sheetId="1" r:id="rId1"/>
  </sheets>
  <externalReferences>
    <externalReference r:id="rId2"/>
  </externalReferences>
  <definedNames>
    <definedName name="_xlnm._FilterDatabase" localSheetId="0" hidden="1">'５指標（注付き後） '!$A$1:$A$60</definedName>
    <definedName name="_xlnm.Print_Area" localSheetId="0">'５指標（注付き後） '!$B$1:$AI$68</definedName>
    <definedName name="_xlnm.Print_Titles" localSheetId="0">'５指標（注付き後） '!$1:$10</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<sst xmlns="http://schemas.openxmlformats.org/spreadsheetml/2006/main" count="197" uniqueCount="128">
  <si>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3"/>
  </si>
  <si>
    <t>【　　　　　　　　　　医療提供体制等の負荷　　　　　　　　　　】</t>
    <rPh sb="11" eb="13">
      <t>イリョウ</t>
    </rPh>
    <rPh sb="13" eb="15">
      <t>テイキョウ</t>
    </rPh>
    <rPh sb="15" eb="17">
      <t>タイセイ</t>
    </rPh>
    <rPh sb="17" eb="18">
      <t>ナド</t>
    </rPh>
    <rPh sb="19" eb="21">
      <t>フカ</t>
    </rPh>
    <phoneticPr fontId="3"/>
  </si>
  <si>
    <t>【　　　　　　　感染の状況　　　　　　　】</t>
    <rPh sb="8" eb="10">
      <t>カンセン</t>
    </rPh>
    <rPh sb="11" eb="13">
      <t>ジョウキョウ</t>
    </rPh>
    <phoneticPr fontId="3"/>
  </si>
  <si>
    <t>　　　　　　　　【　　　　　　　　　　　　感染の状況　　　　　　　　　　　】</t>
    <rPh sb="21" eb="23">
      <t>カンセン</t>
    </rPh>
    <rPh sb="24" eb="26">
      <t>ジョウキョウ</t>
    </rPh>
    <phoneticPr fontId="3"/>
  </si>
  <si>
    <t>【　　参考　　】</t>
    <rPh sb="3" eb="5">
      <t>サンコウ</t>
    </rPh>
    <phoneticPr fontId="3"/>
  </si>
  <si>
    <t>人口</t>
    <phoneticPr fontId="3"/>
  </si>
  <si>
    <t>①医療の逼迫具合</t>
    <rPh sb="1" eb="3">
      <t>イリョウ</t>
    </rPh>
    <rPh sb="4" eb="6">
      <t>ヒッパク</t>
    </rPh>
    <rPh sb="6" eb="8">
      <t>グアイ</t>
    </rPh>
    <phoneticPr fontId="3"/>
  </si>
  <si>
    <t>②療養者数</t>
    <rPh sb="1" eb="4">
      <t>リョウヨウシャ</t>
    </rPh>
    <rPh sb="4" eb="5">
      <t>スウ</t>
    </rPh>
    <phoneticPr fontId="3"/>
  </si>
  <si>
    <r>
      <t>③陽性者数／PCR検査件数</t>
    </r>
    <r>
      <rPr>
        <b/>
        <sz val="18"/>
        <color theme="0"/>
        <rFont val="Meiryo UI"/>
        <family val="3"/>
        <charset val="128"/>
      </rPr>
      <t>（最近１週間）</t>
    </r>
    <rPh sb="14" eb="16">
      <t>サイキン</t>
    </rPh>
    <phoneticPr fontId="3"/>
  </si>
  <si>
    <r>
      <t xml:space="preserve">③PCR陽性率
</t>
    </r>
    <r>
      <rPr>
        <b/>
        <sz val="18"/>
        <color theme="0"/>
        <rFont val="Meiryo UI"/>
        <family val="3"/>
        <charset val="128"/>
      </rPr>
      <t>（最近１週間）</t>
    </r>
    <rPh sb="4" eb="7">
      <t>ヨウセイリツ</t>
    </rPh>
    <rPh sb="9" eb="11">
      <t>サイキン</t>
    </rPh>
    <phoneticPr fontId="3"/>
  </si>
  <si>
    <t>④新規陽性者数
（最近１週間）</t>
    <rPh sb="1" eb="3">
      <t>シンキ</t>
    </rPh>
    <rPh sb="3" eb="5">
      <t>ヨウセイ</t>
    </rPh>
    <rPh sb="5" eb="6">
      <t>シャ</t>
    </rPh>
    <rPh sb="6" eb="7">
      <t>スウ</t>
    </rPh>
    <rPh sb="9" eb="11">
      <t>サイキン</t>
    </rPh>
    <rPh sb="12" eb="14">
      <t>シュウカン</t>
    </rPh>
    <phoneticPr fontId="3"/>
  </si>
  <si>
    <t>⑤感染経路不明割合</t>
    <rPh sb="1" eb="3">
      <t>カンセン</t>
    </rPh>
    <rPh sb="3" eb="5">
      <t>ケイロ</t>
    </rPh>
    <rPh sb="5" eb="7">
      <t>フメイ</t>
    </rPh>
    <rPh sb="7" eb="9">
      <t>ワリアイ</t>
    </rPh>
    <phoneticPr fontId="3"/>
  </si>
  <si>
    <t>直近１週間
とその前１週間の比</t>
    <rPh sb="0" eb="2">
      <t>チョッキン</t>
    </rPh>
    <rPh sb="3" eb="5">
      <t>シュウカン</t>
    </rPh>
    <rPh sb="9" eb="10">
      <t>マエ</t>
    </rPh>
    <rPh sb="11" eb="13">
      <t>シュウカン</t>
    </rPh>
    <rPh sb="14" eb="15">
      <t>ヒ</t>
    </rPh>
    <phoneticPr fontId="3"/>
  </si>
  <si>
    <t>入院医療</t>
    <rPh sb="0" eb="2">
      <t>ニュウイン</t>
    </rPh>
    <rPh sb="2" eb="4">
      <t>イリョウ</t>
    </rPh>
    <phoneticPr fontId="3"/>
  </si>
  <si>
    <t>重症者用病床</t>
    <rPh sb="0" eb="2">
      <t>ジュウショウ</t>
    </rPh>
    <rPh sb="2" eb="4">
      <t>シャヨウ</t>
    </rPh>
    <rPh sb="4" eb="6">
      <t>ビョウショウ</t>
    </rPh>
    <phoneticPr fontId="3"/>
  </si>
  <si>
    <t>入院者数</t>
  </si>
  <si>
    <t>確保病床数</t>
  </si>
  <si>
    <t>確保想定
病床数</t>
  </si>
  <si>
    <t>確保病床使用率</t>
    <rPh sb="0" eb="2">
      <t>カクホ</t>
    </rPh>
    <rPh sb="2" eb="4">
      <t>ビョウショウ</t>
    </rPh>
    <rPh sb="4" eb="7">
      <t>シヨウリツ</t>
    </rPh>
    <phoneticPr fontId="3"/>
  </si>
  <si>
    <t>入院率(注)</t>
    <rPh sb="0" eb="2">
      <t>ニュウイン</t>
    </rPh>
    <rPh sb="2" eb="3">
      <t>リツ</t>
    </rPh>
    <phoneticPr fontId="3"/>
  </si>
  <si>
    <t>入院者数
【重症患者】</t>
    <rPh sb="0" eb="3">
      <t>ニュウインシャ</t>
    </rPh>
    <rPh sb="3" eb="4">
      <t>スウ</t>
    </rPh>
    <rPh sb="6" eb="8">
      <t>ジュウショウ</t>
    </rPh>
    <rPh sb="8" eb="10">
      <t>カンジャ</t>
    </rPh>
    <phoneticPr fontId="3"/>
  </si>
  <si>
    <t>確保病床数
【重症患者】</t>
    <rPh sb="0" eb="2">
      <t>カクホ</t>
    </rPh>
    <rPh sb="2" eb="5">
      <t>ビョウショウスウ</t>
    </rPh>
    <rPh sb="7" eb="9">
      <t>ジュウショウ</t>
    </rPh>
    <rPh sb="9" eb="11">
      <t>カンジャ</t>
    </rPh>
    <phoneticPr fontId="3"/>
  </si>
  <si>
    <t>確保想定
病床数
【重症患者】</t>
    <rPh sb="0" eb="2">
      <t>カクホ</t>
    </rPh>
    <rPh sb="2" eb="4">
      <t>ソウテイ</t>
    </rPh>
    <rPh sb="5" eb="8">
      <t>ビョウショウスウ</t>
    </rPh>
    <rPh sb="10" eb="12">
      <t>ジュウショウ</t>
    </rPh>
    <rPh sb="12" eb="14">
      <t>カンジャ</t>
    </rPh>
    <phoneticPr fontId="3"/>
  </si>
  <si>
    <t>確保病床使用率
【重症患者】</t>
    <rPh sb="0" eb="2">
      <t>カクホ</t>
    </rPh>
    <rPh sb="2" eb="4">
      <t>ビョウショウ</t>
    </rPh>
    <rPh sb="4" eb="7">
      <t>シヨウリツ</t>
    </rPh>
    <rPh sb="9" eb="11">
      <t>ジュウショウ</t>
    </rPh>
    <rPh sb="11" eb="13">
      <t>カンジャ</t>
    </rPh>
    <phoneticPr fontId="3"/>
  </si>
  <si>
    <t>陽性者数</t>
    <rPh sb="0" eb="2">
      <t>ヨウセイ</t>
    </rPh>
    <rPh sb="2" eb="3">
      <t>シャ</t>
    </rPh>
    <rPh sb="3" eb="4">
      <t>スウ</t>
    </rPh>
    <phoneticPr fontId="3"/>
  </si>
  <si>
    <t>PCR検査件数</t>
    <rPh sb="3" eb="5">
      <t>ケンサ</t>
    </rPh>
    <rPh sb="5" eb="7">
      <t>ケンスウ</t>
    </rPh>
    <phoneticPr fontId="3"/>
  </si>
  <si>
    <t>時点</t>
    <rPh sb="0" eb="2">
      <t>ジテン</t>
    </rPh>
    <phoneticPr fontId="3"/>
  </si>
  <si>
    <t>2019.10</t>
    <phoneticPr fontId="3"/>
  </si>
  <si>
    <t>~8/1(1W)</t>
  </si>
  <si>
    <t>~8/5(1W)</t>
  </si>
  <si>
    <t>~7/30(1W)</t>
  </si>
  <si>
    <t>単位</t>
    <rPh sb="0" eb="2">
      <t>タンイ</t>
    </rPh>
    <phoneticPr fontId="3"/>
  </si>
  <si>
    <t>千人</t>
    <rPh sb="0" eb="2">
      <t>センニン</t>
    </rPh>
    <phoneticPr fontId="3"/>
  </si>
  <si>
    <t>人</t>
  </si>
  <si>
    <t>％(前週差）</t>
    <rPh sb="2" eb="4">
      <t>ゼンシュウ</t>
    </rPh>
    <rPh sb="4" eb="5">
      <t>サ</t>
    </rPh>
    <phoneticPr fontId="3"/>
  </si>
  <si>
    <t>人</t>
    <rPh sb="0" eb="1">
      <t>ニン</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</si>
  <si>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</si>
  <si>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</si>
  <si>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</si>
  <si>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</si>
  <si>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ステージⅢの指標</t>
    <rPh sb="6" eb="8">
      <t>シヒョウ</t>
    </rPh>
    <phoneticPr fontId="3"/>
  </si>
  <si>
    <t>20</t>
    <phoneticPr fontId="3"/>
  </si>
  <si>
    <t>5％</t>
    <phoneticPr fontId="3"/>
  </si>
  <si>
    <t>ー</t>
    <phoneticPr fontId="3"/>
  </si>
  <si>
    <t>ステージⅣの指標</t>
    <rPh sb="6" eb="8">
      <t>シヒョウ</t>
    </rPh>
    <phoneticPr fontId="3"/>
  </si>
  <si>
    <t>30</t>
    <phoneticPr fontId="3"/>
  </si>
  <si>
    <t>10％</t>
    <phoneticPr fontId="3"/>
  </si>
  <si>
    <t>25</t>
    <phoneticPr fontId="3"/>
  </si>
  <si>
    <t>北海道</t>
    <rPh sb="0" eb="3">
      <t>ホッカイドウ</t>
    </rPh>
    <phoneticPr fontId="23"/>
  </si>
  <si>
    <t>青森県</t>
  </si>
  <si>
    <t>（参考：36.1%）</t>
  </si>
  <si>
    <t>岩手県</t>
  </si>
  <si>
    <t>宮城県</t>
  </si>
  <si>
    <t>（参考：26.4%）</t>
  </si>
  <si>
    <t>秋田県</t>
  </si>
  <si>
    <t>（参考：53.7%）</t>
  </si>
  <si>
    <t>山形県</t>
  </si>
  <si>
    <t>福島県</t>
  </si>
  <si>
    <t>茨城県</t>
  </si>
  <si>
    <t>（参考：20.3%）</t>
  </si>
  <si>
    <t>栃木県</t>
  </si>
  <si>
    <t>群馬県</t>
  </si>
  <si>
    <t>（参考：26.6%）</t>
  </si>
  <si>
    <t>埼玉県</t>
  </si>
  <si>
    <t>千葉県</t>
  </si>
  <si>
    <t>東京都</t>
  </si>
  <si>
    <t>神奈川県</t>
  </si>
  <si>
    <t>（参考：10.8%）</t>
  </si>
  <si>
    <t>新潟県</t>
  </si>
  <si>
    <t>（参考：37.4%）</t>
  </si>
  <si>
    <t>富山県</t>
  </si>
  <si>
    <t>石川県</t>
  </si>
  <si>
    <t>福井県</t>
  </si>
  <si>
    <t>山梨県</t>
  </si>
  <si>
    <t>長野県</t>
  </si>
  <si>
    <t>岐阜県</t>
  </si>
  <si>
    <t>静岡県</t>
  </si>
  <si>
    <t>愛知県</t>
  </si>
  <si>
    <t>（参考：16.3%）</t>
  </si>
  <si>
    <t>三重県</t>
  </si>
  <si>
    <t>滋賀県</t>
  </si>
  <si>
    <t>（参考：39.1%）</t>
  </si>
  <si>
    <t>京都府</t>
  </si>
  <si>
    <t>大阪府</t>
  </si>
  <si>
    <t>兵庫県</t>
  </si>
  <si>
    <t>奈良県</t>
  </si>
  <si>
    <t>（参考：39.8%）</t>
  </si>
  <si>
    <t>和歌山県</t>
  </si>
  <si>
    <t>鳥取県</t>
  </si>
  <si>
    <t>島根県</t>
  </si>
  <si>
    <t>岡山県　</t>
  </si>
  <si>
    <t>（参考：19.5%）</t>
  </si>
  <si>
    <t>広島県</t>
  </si>
  <si>
    <t>（参考：30.6%）</t>
  </si>
  <si>
    <t>山口県</t>
  </si>
  <si>
    <t>徳島県</t>
  </si>
  <si>
    <t>香川県</t>
  </si>
  <si>
    <t>愛媛県</t>
  </si>
  <si>
    <t>高知県</t>
  </si>
  <si>
    <t>（参考：34.1%）</t>
  </si>
  <si>
    <t>福岡県</t>
  </si>
  <si>
    <t>（参考：12.9%）</t>
  </si>
  <si>
    <t>佐賀県</t>
  </si>
  <si>
    <t>長崎県</t>
  </si>
  <si>
    <t>（参考：33.9%）</t>
  </si>
  <si>
    <t>熊本県</t>
  </si>
  <si>
    <t>大分県</t>
  </si>
  <si>
    <t>宮崎県</t>
  </si>
  <si>
    <t>（参考：18.7%）</t>
  </si>
  <si>
    <t>鹿児島県</t>
  </si>
  <si>
    <t>沖縄県</t>
    <phoneticPr fontId="3"/>
  </si>
  <si>
    <t>全国</t>
    <rPh sb="0" eb="2">
      <t>ゼンコク</t>
    </rPh>
    <phoneticPr fontId="3"/>
  </si>
  <si>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3"/>
  </si>
  <si>
    <t>※：人口推計　第４表   都道府県，男女別人口及び人口性比－総人口，日本人人口（2019年10月１日現在）</t>
    <rPh sb="2" eb="4">
      <t>ジンコウ</t>
    </rPh>
    <rPh sb="4" eb="6">
      <t>スイケイ</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</si>
  <si>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</si>
  <si>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</si>
  <si>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</si>
  <si>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r>
      <rPr>
        <sz val="19"/>
        <color theme="1"/>
        <rFont val="Meiryo UI"/>
        <family val="3"/>
        <charset val="128"/>
      </rPr>
      <t>　　　</t>
    </r>
    <r>
      <rPr>
        <u/>
        <sz val="19"/>
        <color theme="1"/>
        <rFont val="Meiryo UI"/>
        <family val="3"/>
        <charset val="128"/>
      </rPr>
      <t>このため、適用しない都道府県については（参考）としている。</t>
    </r>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</si>
  <si>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</si>
  <si>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3"/>
  </si>
  <si>
    <t>　　　しない場合がある。</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</si>
  <si>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</si>
  <si>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※：⑤と⑥について、分母が０の場合は、「－」と記載している。</t>
    <rPh sb="10" eb="12">
      <t>ブンボ</t>
    </rPh>
    <rPh sb="15" eb="17">
      <t>バアイ</t>
    </rPh>
    <rPh sb="23" eb="25">
      <t>キサイ</t>
    </rPh>
    <phoneticPr fontId="3"/>
  </si>
  <si>
    <t>※：入院患者・入院確定数、宿泊患者数については、８都道府県については5/15時点、それ以外の県については5/13時点。</t>
  </si>
  <si>
    <t>　　　同調査では、記載日の翌日 00:00時点としてとりまとめている。</t>
    <phoneticPr fontId="3"/>
  </si>
  <si>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3"/>
  </si>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</sst>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m/d;@"/>
    <numFmt numFmtId="178" formatCode="0_ "/>
    <numFmt numFmtId="179" formatCode="0.0%"/>
    <numFmt numFmtId="180" formatCode="\(\+0.0\);\(\▲0.0\)"/>
    <numFmt numFmtId="181" formatCode="#,##0.0;[Red]\-#,##0.0"/>
    <numFmt numFmtId="182" formatCode="\(\+0\);\(\▲0\)"/>
    <numFmt numFmtId="183" formatCode="\(\+#,##0\);\(\▲0\)"/>
    <numFmt numFmtId="184" formatCode="#,##0.00_ ;[Red]\-#,##0.00\ "/>
    <numFmt numFmtId="185" formatCode="\(\+0.00\);\(\▲0.00\)"/>
  </numFmts>
  <fonts count="36"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sz val="28"/>
      <color theme="1"/>
      <name val="游ゴシック"/>
      <family val="3"/>
      <charset val="128"/>
      <scheme val="minor"/>
    </font>
    <font>
      <b/>
      <sz val="22"/>
      <color theme="5"/>
      <name val="Meiryo UI"/>
      <family val="3"/>
      <charset val="128"/>
    </font>
    <font>
      <b/>
      <sz val="22"/>
      <color theme="1"/>
      <name val="Meiryo UI"/>
      <family val="3"/>
      <charset val="128"/>
    </font>
    <font>
      <b/>
      <sz val="22"/>
      <color rgb="FFFF0000"/>
      <name val="Meiryo UI"/>
      <family val="3"/>
      <charset val="128"/>
    </font>
    <font>
      <sz val="22"/>
      <color theme="1"/>
      <name val="游ゴシック"/>
      <family val="2"/>
      <charset val="128"/>
      <scheme val="minor"/>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9"/>
      <color theme="1"/>
      <name val="Meiryo UI"/>
      <family val="3"/>
      <charset val="128"/>
    </font>
    <font>
      <sz val="11"/>
      <name val="Meiryo UI"/>
      <family val="3"/>
      <charset val="128"/>
    </font>
    <font>
      <sz val="11"/>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7"/>
        <bgColor indexed="64"/>
      </patternFill>
    </fill>
    <fill>
      <patternFill patternType="solid">
        <fgColor rgb="FFFF0000"/>
        <bgColor indexed="64"/>
      </patternFill>
    </fill>
    <fill>
      <patternFill patternType="solid">
        <fgColor rgb="FFD9E1F2"/>
        <bgColor indexed="64"/>
      </patternFill>
    </fill>
    <fill>
      <patternFill patternType="solid">
        <fgColor theme="8" tint="0.79998168889431442"/>
        <bgColor indexed="64"/>
      </patternFill>
    </fill>
  </fills>
  <borders count="63">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right style="thin">
        <color theme="0"/>
      </right>
      <top style="thin">
        <color theme="0"/>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theme="0"/>
      </right>
      <top style="thin">
        <color indexed="64"/>
      </top>
      <bottom/>
      <diagonal/>
    </border>
    <border>
      <left style="thin">
        <color indexed="64"/>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indexed="64"/>
      </left>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indexed="64"/>
      </right>
      <top/>
      <bottom style="thin">
        <color theme="0"/>
      </bottom>
      <diagonal/>
    </border>
    <border>
      <left/>
      <right style="thin">
        <color theme="0"/>
      </right>
      <top/>
      <bottom style="thin">
        <color theme="0"/>
      </bottom>
      <diagonal/>
    </border>
    <border>
      <left style="thin">
        <color indexed="64"/>
      </left>
      <right/>
      <top/>
      <bottom style="thin">
        <color theme="0"/>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theme="0"/>
      </top>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theme="0"/>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41">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0"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2" borderId="1" xfId="0" applyFont="1" applyFill="1" applyBorder="1" applyAlignment="1">
      <alignment horizontal="center"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2"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12" xfId="0" applyFont="1" applyFill="1" applyBorder="1" applyAlignment="1">
      <alignment vertical="center" wrapText="1"/>
    </xf>
    <xf numFmtId="0" fontId="12" fillId="3" borderId="13" xfId="0" applyFont="1" applyFill="1" applyBorder="1" applyAlignment="1">
      <alignment vertical="center" wrapText="1"/>
    </xf>
    <xf numFmtId="0" fontId="12" fillId="3" borderId="17"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2" fillId="3" borderId="20"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6" xfId="0" applyFont="1" applyFill="1" applyBorder="1" applyAlignment="1">
      <alignment vertical="center"/>
    </xf>
    <xf numFmtId="0" fontId="12" fillId="3" borderId="7" xfId="0" applyFont="1" applyFill="1" applyBorder="1" applyAlignment="1">
      <alignment vertical="center"/>
    </xf>
    <xf numFmtId="0" fontId="12" fillId="3" borderId="7" xfId="0" applyFont="1" applyFill="1" applyBorder="1" applyAlignment="1">
      <alignment horizontal="centerContinuous" vertical="center"/>
    </xf>
    <xf numFmtId="0" fontId="12" fillId="3" borderId="23"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20"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28"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20" xfId="0" applyFont="1" applyFill="1" applyBorder="1" applyAlignment="1">
      <alignment vertical="center" wrapText="1"/>
    </xf>
    <xf numFmtId="0" fontId="13" fillId="3" borderId="22" xfId="0" applyFont="1" applyFill="1" applyBorder="1" applyAlignment="1">
      <alignment vertical="center" wrapText="1"/>
    </xf>
    <xf numFmtId="0" fontId="13" fillId="3" borderId="21" xfId="0" applyFont="1" applyFill="1" applyBorder="1" applyAlignment="1">
      <alignment vertical="center" wrapText="1"/>
    </xf>
    <xf numFmtId="0" fontId="12" fillId="3" borderId="31"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177" fontId="15" fillId="3" borderId="9" xfId="0" applyNumberFormat="1" applyFont="1" applyFill="1" applyBorder="1" applyAlignment="1">
      <alignment horizontal="center" vertical="center" wrapText="1"/>
    </xf>
    <xf numFmtId="177" fontId="15" fillId="3" borderId="2" xfId="0" applyNumberFormat="1" applyFont="1" applyFill="1" applyBorder="1" applyAlignment="1">
      <alignment horizontal="center" vertical="center" wrapText="1"/>
    </xf>
    <xf numFmtId="177" fontId="15" fillId="3" borderId="6" xfId="0" applyNumberFormat="1" applyFont="1" applyFill="1" applyBorder="1" applyAlignment="1">
      <alignment horizontal="center" vertical="center" wrapText="1"/>
    </xf>
    <xf numFmtId="177" fontId="15" fillId="3" borderId="21" xfId="0" applyNumberFormat="1" applyFont="1" applyFill="1" applyBorder="1" applyAlignment="1">
      <alignment horizontal="center" vertical="center" wrapText="1"/>
    </xf>
    <xf numFmtId="177" fontId="15" fillId="3" borderId="22" xfId="0" applyNumberFormat="1" applyFont="1" applyFill="1" applyBorder="1" applyAlignment="1">
      <alignment horizontal="center" vertical="center" wrapText="1"/>
    </xf>
    <xf numFmtId="177" fontId="15" fillId="3" borderId="20" xfId="0" applyNumberFormat="1" applyFont="1" applyFill="1" applyBorder="1" applyAlignment="1">
      <alignment horizontal="center" vertical="center" wrapText="1"/>
    </xf>
    <xf numFmtId="177" fontId="15" fillId="3" borderId="8" xfId="0" applyNumberFormat="1" applyFont="1" applyFill="1" applyBorder="1" applyAlignment="1">
      <alignment horizontal="center" vertical="center" wrapText="1"/>
    </xf>
    <xf numFmtId="177" fontId="15" fillId="3" borderId="19" xfId="0" applyNumberFormat="1" applyFont="1" applyFill="1" applyBorder="1" applyAlignment="1">
      <alignment horizontal="center" vertical="center" wrapText="1"/>
    </xf>
    <xf numFmtId="177" fontId="15" fillId="3" borderId="23" xfId="0" applyNumberFormat="1" applyFont="1" applyFill="1" applyBorder="1" applyAlignment="1">
      <alignment horizontal="center" vertical="center" wrapText="1"/>
    </xf>
    <xf numFmtId="177" fontId="15" fillId="3" borderId="33" xfId="0" applyNumberFormat="1" applyFont="1" applyFill="1" applyBorder="1" applyAlignment="1">
      <alignment horizontal="center" vertical="center" wrapText="1"/>
    </xf>
    <xf numFmtId="177" fontId="15" fillId="0" borderId="15" xfId="0" applyNumberFormat="1" applyFont="1" applyFill="1" applyBorder="1" applyAlignment="1">
      <alignment horizontal="center" vertical="center" wrapText="1"/>
    </xf>
    <xf numFmtId="0" fontId="15" fillId="3" borderId="9" xfId="0" applyFont="1" applyFill="1" applyBorder="1" applyAlignment="1">
      <alignment horizontal="center" vertical="center" wrapText="1"/>
    </xf>
    <xf numFmtId="0" fontId="16" fillId="3" borderId="20" xfId="0" applyNumberFormat="1" applyFont="1" applyFill="1" applyBorder="1" applyAlignment="1">
      <alignment horizontal="center" vertical="center" wrapText="1"/>
    </xf>
    <xf numFmtId="0" fontId="16" fillId="3" borderId="22" xfId="0" applyNumberFormat="1" applyFont="1" applyFill="1" applyBorder="1" applyAlignment="1">
      <alignment horizontal="center" vertical="center" wrapText="1"/>
    </xf>
    <xf numFmtId="177" fontId="15" fillId="3" borderId="34"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9" xfId="0" applyNumberFormat="1" applyFont="1" applyFill="1" applyBorder="1" applyAlignment="1">
      <alignment horizontal="center" vertical="center" wrapText="1"/>
    </xf>
    <xf numFmtId="177" fontId="15" fillId="3" borderId="22"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3" borderId="20" xfId="0" applyNumberFormat="1" applyFont="1" applyFill="1" applyBorder="1" applyAlignment="1">
      <alignment horizontal="center" vertical="center" wrapText="1"/>
    </xf>
    <xf numFmtId="177" fontId="16" fillId="3" borderId="6" xfId="0" applyNumberFormat="1" applyFont="1" applyFill="1" applyBorder="1" applyAlignment="1">
      <alignment horizontal="center" vertical="center" wrapText="1"/>
    </xf>
    <xf numFmtId="177" fontId="16" fillId="3" borderId="35" xfId="0" applyNumberFormat="1" applyFont="1" applyFill="1" applyBorder="1" applyAlignment="1">
      <alignment horizontal="center" vertical="center" wrapText="1"/>
    </xf>
    <xf numFmtId="177" fontId="16" fillId="0" borderId="15" xfId="0" applyNumberFormat="1" applyFont="1" applyFill="1" applyBorder="1" applyAlignment="1">
      <alignment horizontal="center" vertical="center" wrapText="1"/>
    </xf>
    <xf numFmtId="177" fontId="15" fillId="3" borderId="3" xfId="0" applyNumberFormat="1" applyFont="1" applyFill="1" applyBorder="1" applyAlignment="1">
      <alignment horizontal="center" vertical="center" wrapText="1"/>
    </xf>
    <xf numFmtId="177" fontId="15" fillId="3" borderId="5" xfId="0" applyNumberFormat="1" applyFont="1" applyFill="1" applyBorder="1" applyAlignment="1">
      <alignment horizontal="center" vertical="center" wrapText="1"/>
    </xf>
    <xf numFmtId="177" fontId="15" fillId="3" borderId="7" xfId="0" applyNumberFormat="1" applyFont="1" applyFill="1" applyBorder="1" applyAlignment="1">
      <alignment horizontal="center" vertical="center" wrapText="1"/>
    </xf>
    <xf numFmtId="177" fontId="16" fillId="3" borderId="34" xfId="0" applyNumberFormat="1" applyFont="1" applyFill="1" applyBorder="1" applyAlignment="1">
      <alignment horizontal="center" vertical="center" wrapText="1"/>
    </xf>
    <xf numFmtId="177" fontId="16" fillId="3" borderId="22" xfId="0" applyNumberFormat="1" applyFont="1" applyFill="1" applyBorder="1" applyAlignment="1">
      <alignment horizontal="center" vertical="center" wrapText="1"/>
    </xf>
    <xf numFmtId="177" fontId="15" fillId="3" borderId="6" xfId="0" applyNumberFormat="1" applyFont="1" applyFill="1" applyBorder="1" applyAlignment="1">
      <alignment horizontal="center" vertical="center" wrapText="1"/>
    </xf>
    <xf numFmtId="177" fontId="15" fillId="3" borderId="35" xfId="0" applyNumberFormat="1" applyFont="1" applyFill="1" applyBorder="1" applyAlignment="1">
      <alignment horizontal="center" vertical="center" wrapText="1"/>
    </xf>
    <xf numFmtId="0" fontId="17" fillId="0" borderId="0" xfId="0" applyFont="1">
      <alignment vertical="center"/>
    </xf>
    <xf numFmtId="0" fontId="15" fillId="4" borderId="24" xfId="0" applyFont="1" applyFill="1" applyBorder="1" applyAlignment="1">
      <alignment horizontal="center" vertical="center" wrapText="1"/>
    </xf>
    <xf numFmtId="0" fontId="0" fillId="0" borderId="15" xfId="0" applyBorder="1" applyAlignment="1">
      <alignment horizontal="center" vertical="center" wrapText="1"/>
    </xf>
    <xf numFmtId="9" fontId="18" fillId="0" borderId="36" xfId="0" applyNumberFormat="1" applyFont="1" applyFill="1" applyBorder="1" applyAlignment="1">
      <alignment horizontal="center" vertical="center" wrapText="1"/>
    </xf>
    <xf numFmtId="9" fontId="18" fillId="0" borderId="37" xfId="0" applyNumberFormat="1" applyFont="1" applyFill="1" applyBorder="1" applyAlignment="1">
      <alignment horizontal="center" vertical="center" wrapText="1"/>
    </xf>
    <xf numFmtId="9" fontId="18" fillId="0" borderId="38" xfId="0" applyNumberFormat="1" applyFont="1" applyFill="1" applyBorder="1" applyAlignment="1">
      <alignment horizontal="center" vertical="center" wrapText="1"/>
    </xf>
    <xf numFmtId="9" fontId="18" fillId="0" borderId="39" xfId="0" applyNumberFormat="1" applyFont="1" applyFill="1" applyBorder="1" applyAlignment="1">
      <alignment horizontal="center" vertical="center" wrapText="1"/>
    </xf>
    <xf numFmtId="9" fontId="18" fillId="0" borderId="40" xfId="0" applyNumberFormat="1" applyFont="1" applyFill="1" applyBorder="1" applyAlignment="1">
      <alignment horizontal="center" vertical="center" wrapText="1"/>
    </xf>
    <xf numFmtId="9" fontId="18" fillId="0" borderId="41" xfId="0" applyNumberFormat="1" applyFont="1" applyFill="1" applyBorder="1" applyAlignment="1">
      <alignment horizontal="center" vertical="center" wrapText="1"/>
    </xf>
    <xf numFmtId="9" fontId="18" fillId="0" borderId="42" xfId="0" applyNumberFormat="1" applyFont="1" applyFill="1" applyBorder="1" applyAlignment="1">
      <alignment horizontal="center" vertical="center" wrapText="1"/>
    </xf>
    <xf numFmtId="9" fontId="18" fillId="0" borderId="43" xfId="0" applyNumberFormat="1" applyFont="1" applyFill="1" applyBorder="1" applyAlignment="1">
      <alignment horizontal="center" vertical="center" wrapText="1"/>
    </xf>
    <xf numFmtId="49" fontId="18" fillId="0" borderId="40" xfId="0" applyNumberFormat="1" applyFont="1" applyFill="1" applyBorder="1" applyAlignment="1">
      <alignment horizontal="center" vertical="center" wrapText="1"/>
    </xf>
    <xf numFmtId="49" fontId="18" fillId="0" borderId="39" xfId="0" applyNumberFormat="1" applyFont="1" applyFill="1" applyBorder="1" applyAlignment="1">
      <alignment horizontal="center" vertical="center" wrapText="1"/>
    </xf>
    <xf numFmtId="49" fontId="18" fillId="0" borderId="15" xfId="0" applyNumberFormat="1" applyFont="1" applyFill="1" applyBorder="1" applyAlignment="1">
      <alignment horizontal="center" vertical="center" wrapText="1"/>
    </xf>
    <xf numFmtId="0" fontId="15" fillId="4" borderId="0" xfId="0" applyFont="1" applyFill="1" applyBorder="1" applyAlignment="1">
      <alignment horizontal="center" vertical="center" wrapText="1"/>
    </xf>
    <xf numFmtId="0" fontId="0" fillId="0" borderId="43"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9" fontId="18" fillId="0" borderId="24" xfId="0" applyNumberFormat="1" applyFont="1" applyFill="1" applyBorder="1" applyAlignment="1">
      <alignment horizontal="center" vertical="center" wrapText="1"/>
    </xf>
    <xf numFmtId="9" fontId="18" fillId="0" borderId="15" xfId="0" applyNumberFormat="1" applyFont="1" applyFill="1" applyBorder="1" applyAlignment="1">
      <alignment horizontal="center" vertical="center" wrapText="1"/>
    </xf>
    <xf numFmtId="178" fontId="19" fillId="0" borderId="38" xfId="0" applyNumberFormat="1" applyFont="1" applyFill="1" applyBorder="1" applyAlignment="1">
      <alignment horizontal="center" vertical="center" wrapText="1"/>
    </xf>
    <xf numFmtId="178" fontId="19" fillId="0" borderId="39" xfId="0" applyNumberFormat="1" applyFont="1" applyFill="1" applyBorder="1" applyAlignment="1">
      <alignment horizontal="center" vertical="center" wrapText="1"/>
    </xf>
    <xf numFmtId="0" fontId="15" fillId="5" borderId="24" xfId="0" applyFont="1" applyFill="1" applyBorder="1" applyAlignment="1">
      <alignment horizontal="center" vertical="center" wrapText="1"/>
    </xf>
    <xf numFmtId="9" fontId="20" fillId="0" borderId="42" xfId="0" applyNumberFormat="1" applyFont="1" applyFill="1" applyBorder="1" applyAlignment="1">
      <alignment horizontal="center" vertical="center" wrapText="1"/>
    </xf>
    <xf numFmtId="9" fontId="20" fillId="0" borderId="43" xfId="0" applyNumberFormat="1" applyFont="1" applyFill="1" applyBorder="1" applyAlignment="1">
      <alignment horizontal="center" vertical="center" wrapText="1"/>
    </xf>
    <xf numFmtId="9" fontId="20" fillId="0" borderId="44" xfId="0" applyNumberFormat="1" applyFont="1" applyFill="1" applyBorder="1" applyAlignment="1">
      <alignment horizontal="center" vertical="center" wrapText="1"/>
    </xf>
    <xf numFmtId="9" fontId="20" fillId="0" borderId="45" xfId="0" applyNumberFormat="1" applyFont="1" applyFill="1" applyBorder="1" applyAlignment="1">
      <alignment horizontal="center" vertical="center" wrapText="1"/>
    </xf>
    <xf numFmtId="9" fontId="20" fillId="0" borderId="41" xfId="0" applyNumberFormat="1" applyFont="1" applyFill="1" applyBorder="1" applyAlignment="1">
      <alignment horizontal="center" vertical="center" wrapText="1"/>
    </xf>
    <xf numFmtId="9" fontId="20" fillId="0" borderId="46" xfId="0" applyNumberFormat="1" applyFont="1" applyFill="1" applyBorder="1" applyAlignment="1">
      <alignment horizontal="center" vertical="center" wrapText="1"/>
    </xf>
    <xf numFmtId="49" fontId="20" fillId="0" borderId="46" xfId="0" applyNumberFormat="1" applyFont="1" applyFill="1" applyBorder="1" applyAlignment="1">
      <alignment horizontal="center" vertical="center" wrapText="1"/>
    </xf>
    <xf numFmtId="49" fontId="20" fillId="0" borderId="45" xfId="0" applyNumberFormat="1" applyFont="1" applyFill="1" applyBorder="1" applyAlignment="1">
      <alignment horizontal="center" vertical="center" wrapText="1"/>
    </xf>
    <xf numFmtId="49" fontId="20" fillId="0" borderId="15" xfId="0" applyNumberFormat="1" applyFont="1" applyFill="1" applyBorder="1" applyAlignment="1">
      <alignment horizontal="center" vertical="center" wrapText="1"/>
    </xf>
    <xf numFmtId="0" fontId="15" fillId="5" borderId="0" xfId="0" applyFont="1" applyFill="1" applyBorder="1" applyAlignment="1">
      <alignment horizontal="center" vertical="center" wrapText="1"/>
    </xf>
    <xf numFmtId="9" fontId="20" fillId="0" borderId="47" xfId="0" applyNumberFormat="1" applyFont="1" applyFill="1" applyBorder="1" applyAlignment="1">
      <alignment horizontal="center" vertical="center" wrapText="1"/>
    </xf>
    <xf numFmtId="9" fontId="20" fillId="0" borderId="48" xfId="0" applyNumberFormat="1" applyFont="1" applyFill="1" applyBorder="1" applyAlignment="1">
      <alignment horizontal="center" vertical="center" wrapText="1"/>
    </xf>
    <xf numFmtId="178" fontId="19" fillId="0" borderId="44" xfId="0" applyNumberFormat="1" applyFont="1" applyFill="1" applyBorder="1" applyAlignment="1">
      <alignment horizontal="center" vertical="center" wrapText="1"/>
    </xf>
    <xf numFmtId="178" fontId="19" fillId="0" borderId="45" xfId="0" applyNumberFormat="1" applyFont="1" applyFill="1" applyBorder="1" applyAlignment="1">
      <alignment horizontal="center" vertical="center" wrapText="1"/>
    </xf>
    <xf numFmtId="0" fontId="21" fillId="0" borderId="0" xfId="0" applyFont="1">
      <alignment vertical="center"/>
    </xf>
    <xf numFmtId="176" fontId="11" fillId="2" borderId="0" xfId="0" applyNumberFormat="1" applyFont="1" applyFill="1" applyBorder="1" applyAlignment="1">
      <alignment vertical="center" wrapText="1"/>
    </xf>
    <xf numFmtId="0" fontId="22" fillId="6" borderId="49" xfId="0" applyFont="1" applyFill="1" applyBorder="1" applyAlignment="1">
      <alignment horizontal="center" vertical="center" wrapText="1"/>
    </xf>
    <xf numFmtId="38" fontId="9" fillId="7" borderId="49" xfId="1" applyFont="1" applyFill="1" applyBorder="1" applyAlignment="1">
      <alignment horizontal="right" vertical="center" wrapText="1"/>
    </xf>
    <xf numFmtId="38" fontId="9" fillId="0" borderId="49" xfId="1" applyFont="1" applyFill="1" applyBorder="1" applyAlignment="1">
      <alignment horizontal="right" vertical="center" wrapText="1"/>
    </xf>
    <xf numFmtId="38" fontId="9" fillId="0" borderId="40" xfId="1" applyFont="1" applyFill="1" applyBorder="1" applyAlignment="1">
      <alignment horizontal="right" vertical="center" wrapText="1"/>
    </xf>
    <xf numFmtId="179" fontId="24" fillId="0" borderId="46" xfId="1" applyNumberFormat="1" applyFont="1" applyFill="1" applyBorder="1" applyAlignment="1">
      <alignment horizontal="right" vertical="center" wrapText="1"/>
    </xf>
    <xf numFmtId="180" fontId="24" fillId="0" borderId="45" xfId="1" applyNumberFormat="1" applyFont="1" applyFill="1" applyBorder="1" applyAlignment="1">
      <alignment horizontal="right" vertical="center" wrapText="1"/>
    </xf>
    <xf numFmtId="179" fontId="24" fillId="0" borderId="44" xfId="1" applyNumberFormat="1" applyFont="1" applyFill="1" applyBorder="1" applyAlignment="1">
      <alignment horizontal="left" vertical="center" wrapText="1"/>
    </xf>
    <xf numFmtId="0" fontId="9" fillId="0" borderId="39" xfId="1" applyNumberFormat="1" applyFont="1" applyFill="1" applyBorder="1" applyAlignment="1">
      <alignment horizontal="right" vertical="center" wrapText="1"/>
    </xf>
    <xf numFmtId="0" fontId="9" fillId="0" borderId="49" xfId="1" applyNumberFormat="1" applyFont="1" applyFill="1" applyBorder="1" applyAlignment="1">
      <alignment horizontal="right" vertical="center" wrapText="1"/>
    </xf>
    <xf numFmtId="0" fontId="9" fillId="0" borderId="40" xfId="1" applyNumberFormat="1" applyFont="1" applyFill="1" applyBorder="1" applyAlignment="1">
      <alignment horizontal="right" vertical="center" wrapText="1"/>
    </xf>
    <xf numFmtId="179" fontId="24" fillId="0" borderId="40" xfId="1" applyNumberFormat="1" applyFont="1" applyFill="1" applyBorder="1" applyAlignment="1">
      <alignment horizontal="right" vertical="center" wrapText="1"/>
    </xf>
    <xf numFmtId="180" fontId="24" fillId="0" borderId="39" xfId="1" applyNumberFormat="1" applyFont="1" applyFill="1" applyBorder="1" applyAlignment="1">
      <alignment horizontal="right" vertical="center" wrapText="1"/>
    </xf>
    <xf numFmtId="181" fontId="24" fillId="0" borderId="46" xfId="1" applyNumberFormat="1" applyFont="1" applyFill="1" applyBorder="1" applyAlignment="1">
      <alignment horizontal="right" vertical="center" wrapText="1"/>
    </xf>
    <xf numFmtId="180" fontId="24" fillId="0" borderId="15" xfId="1" applyNumberFormat="1" applyFont="1" applyFill="1" applyBorder="1" applyAlignment="1">
      <alignment horizontal="left" vertical="center" wrapText="1"/>
    </xf>
    <xf numFmtId="0" fontId="22" fillId="7" borderId="39" xfId="0" applyFont="1" applyFill="1" applyBorder="1" applyAlignment="1">
      <alignment horizontal="center" vertical="center" wrapText="1"/>
    </xf>
    <xf numFmtId="182" fontId="9" fillId="0" borderId="45" xfId="1" applyNumberFormat="1" applyFont="1" applyFill="1" applyBorder="1" applyAlignment="1">
      <alignment horizontal="right" vertical="center" wrapText="1"/>
    </xf>
    <xf numFmtId="183" fontId="9" fillId="0" borderId="44" xfId="1" applyNumberFormat="1" applyFont="1" applyFill="1" applyBorder="1" applyAlignment="1">
      <alignment horizontal="right" vertical="center" wrapText="1"/>
    </xf>
    <xf numFmtId="179" fontId="24" fillId="2" borderId="40" xfId="1" applyNumberFormat="1" applyFont="1" applyFill="1" applyBorder="1" applyAlignment="1">
      <alignment horizontal="right" vertical="center" wrapText="1"/>
    </xf>
    <xf numFmtId="180" fontId="24" fillId="2" borderId="45" xfId="1" applyNumberFormat="1" applyFont="1" applyFill="1" applyBorder="1" applyAlignment="1">
      <alignment horizontal="right" vertical="center" wrapText="1"/>
    </xf>
    <xf numFmtId="184" fontId="24" fillId="2" borderId="40" xfId="1" applyNumberFormat="1" applyFont="1" applyFill="1" applyBorder="1" applyAlignment="1">
      <alignment horizontal="right" vertical="center" wrapText="1"/>
    </xf>
    <xf numFmtId="180" fontId="24" fillId="2" borderId="39" xfId="1" applyNumberFormat="1" applyFont="1" applyFill="1" applyBorder="1" applyAlignment="1">
      <alignment horizontal="right" vertical="center" wrapText="1"/>
    </xf>
    <xf numFmtId="179" fontId="24" fillId="0" borderId="40" xfId="2" applyNumberFormat="1" applyFont="1" applyFill="1" applyBorder="1" applyAlignment="1">
      <alignment horizontal="right" vertical="center"/>
    </xf>
    <xf numFmtId="180" fontId="24" fillId="0" borderId="39" xfId="2" applyNumberFormat="1" applyFont="1" applyFill="1" applyBorder="1" applyAlignment="1">
      <alignment horizontal="right" vertical="center"/>
    </xf>
    <xf numFmtId="184" fontId="24" fillId="0" borderId="38" xfId="1" applyNumberFormat="1" applyFont="1" applyFill="1" applyBorder="1" applyAlignment="1">
      <alignment horizontal="right" vertical="center" wrapText="1"/>
    </xf>
    <xf numFmtId="185" fontId="24" fillId="0" borderId="45" xfId="1" applyNumberFormat="1" applyFont="1" applyFill="1" applyBorder="1" applyAlignment="1">
      <alignment horizontal="right" vertical="center" wrapText="1"/>
    </xf>
    <xf numFmtId="0" fontId="25" fillId="0" borderId="0" xfId="0" applyFont="1">
      <alignment vertical="center"/>
    </xf>
    <xf numFmtId="0" fontId="19" fillId="0" borderId="0" xfId="0" applyFont="1">
      <alignment vertical="center"/>
    </xf>
    <xf numFmtId="0" fontId="22" fillId="6" borderId="50" xfId="0" applyFont="1" applyFill="1" applyBorder="1" applyAlignment="1">
      <alignment horizontal="center" vertical="center" wrapText="1"/>
    </xf>
    <xf numFmtId="38" fontId="9" fillId="7" borderId="50" xfId="1" applyFont="1" applyFill="1" applyBorder="1" applyAlignment="1">
      <alignment horizontal="right" vertical="center" wrapText="1"/>
    </xf>
    <xf numFmtId="0" fontId="19" fillId="0" borderId="0" xfId="0" applyFont="1" applyAlignment="1">
      <alignment horizontal="left" vertical="center"/>
    </xf>
    <xf numFmtId="0" fontId="22" fillId="7" borderId="45" xfId="0" applyFont="1" applyFill="1" applyBorder="1" applyAlignment="1">
      <alignment horizontal="center" vertical="center" wrapText="1"/>
    </xf>
    <xf numFmtId="184" fontId="24" fillId="2" borderId="46" xfId="1" applyNumberFormat="1" applyFont="1" applyFill="1" applyBorder="1" applyAlignment="1">
      <alignment horizontal="right" vertical="center" wrapText="1"/>
    </xf>
    <xf numFmtId="180" fontId="24" fillId="0" borderId="45" xfId="2" applyNumberFormat="1" applyFont="1" applyFill="1" applyBorder="1" applyAlignment="1">
      <alignment horizontal="right" vertical="center"/>
    </xf>
    <xf numFmtId="185" fontId="24" fillId="0" borderId="39" xfId="1" applyNumberFormat="1" applyFont="1" applyFill="1" applyBorder="1" applyAlignment="1">
      <alignment horizontal="right" vertical="center" wrapText="1"/>
    </xf>
    <xf numFmtId="184" fontId="24" fillId="0" borderId="44" xfId="1" applyNumberFormat="1" applyFont="1" applyFill="1" applyBorder="1" applyAlignment="1">
      <alignment horizontal="right" vertical="center" wrapText="1"/>
    </xf>
    <xf numFmtId="0" fontId="19" fillId="0" borderId="46" xfId="0" applyFont="1" applyBorder="1" applyAlignment="1">
      <alignment horizontal="left" vertical="center"/>
    </xf>
    <xf numFmtId="0" fontId="25" fillId="0" borderId="0" xfId="0" applyFont="1" applyFill="1">
      <alignment vertical="center"/>
    </xf>
    <xf numFmtId="180" fontId="24" fillId="0" borderId="51" xfId="1" applyNumberFormat="1" applyFont="1" applyFill="1" applyBorder="1" applyAlignment="1">
      <alignment horizontal="left" vertical="center" wrapText="1"/>
    </xf>
    <xf numFmtId="180" fontId="24" fillId="0" borderId="44" xfId="2" applyNumberFormat="1" applyFont="1" applyFill="1" applyBorder="1" applyAlignment="1">
      <alignment horizontal="right" vertical="center"/>
    </xf>
    <xf numFmtId="179" fontId="24" fillId="0" borderId="38" xfId="1" applyNumberFormat="1" applyFont="1" applyFill="1" applyBorder="1" applyAlignment="1">
      <alignment horizontal="left" vertical="center" wrapText="1"/>
    </xf>
    <xf numFmtId="181" fontId="24" fillId="0" borderId="40" xfId="1" applyNumberFormat="1" applyFont="1" applyFill="1" applyBorder="1" applyAlignment="1">
      <alignment horizontal="right" vertical="center" wrapText="1"/>
    </xf>
    <xf numFmtId="182" fontId="9" fillId="0" borderId="39" xfId="1" applyNumberFormat="1" applyFont="1" applyFill="1" applyBorder="1" applyAlignment="1">
      <alignment horizontal="right" vertical="center" wrapText="1"/>
    </xf>
    <xf numFmtId="183" fontId="9" fillId="0" borderId="38" xfId="1" applyNumberFormat="1" applyFont="1" applyFill="1" applyBorder="1" applyAlignment="1">
      <alignment horizontal="right" vertical="center" wrapText="1"/>
    </xf>
    <xf numFmtId="184" fontId="24" fillId="2" borderId="17" xfId="1" applyNumberFormat="1" applyFont="1" applyFill="1" applyBorder="1" applyAlignment="1">
      <alignment horizontal="right" vertical="center" wrapText="1"/>
    </xf>
    <xf numFmtId="180" fontId="24" fillId="2" borderId="15" xfId="1" applyNumberFormat="1" applyFont="1" applyFill="1" applyBorder="1" applyAlignment="1">
      <alignment horizontal="right" vertical="center" wrapText="1"/>
    </xf>
    <xf numFmtId="0" fontId="22" fillId="6" borderId="52" xfId="0" applyFont="1" applyFill="1" applyBorder="1" applyAlignment="1">
      <alignment horizontal="center" vertical="center" wrapText="1"/>
    </xf>
    <xf numFmtId="38" fontId="9" fillId="7" borderId="52" xfId="1" applyFont="1" applyFill="1" applyBorder="1" applyAlignment="1">
      <alignment horizontal="right" vertical="center" wrapText="1"/>
    </xf>
    <xf numFmtId="181" fontId="24" fillId="0" borderId="17" xfId="1" applyNumberFormat="1" applyFont="1" applyFill="1" applyBorder="1" applyAlignment="1">
      <alignment horizontal="right" vertical="center" wrapText="1"/>
    </xf>
    <xf numFmtId="0" fontId="22" fillId="7" borderId="14" xfId="0" applyFont="1" applyFill="1" applyBorder="1" applyAlignment="1">
      <alignment horizontal="center" vertical="center" wrapText="1"/>
    </xf>
    <xf numFmtId="180" fontId="24" fillId="2" borderId="53" xfId="1" applyNumberFormat="1" applyFont="1" applyFill="1" applyBorder="1" applyAlignment="1">
      <alignment horizontal="right" vertical="center" wrapText="1"/>
    </xf>
    <xf numFmtId="184" fontId="24" fillId="0" borderId="13" xfId="1" applyNumberFormat="1" applyFont="1" applyFill="1" applyBorder="1" applyAlignment="1">
      <alignment horizontal="right" vertical="center" wrapText="1"/>
    </xf>
    <xf numFmtId="0" fontId="22" fillId="7" borderId="54" xfId="0" applyFont="1" applyFill="1" applyBorder="1" applyAlignment="1">
      <alignment horizontal="center" vertical="center" wrapText="1"/>
    </xf>
    <xf numFmtId="38" fontId="9" fillId="7" borderId="54" xfId="1" applyFont="1" applyFill="1" applyBorder="1" applyAlignment="1">
      <alignment horizontal="right" vertical="center" wrapText="1"/>
    </xf>
    <xf numFmtId="38" fontId="9" fillId="0" borderId="54" xfId="1" applyFont="1" applyFill="1" applyBorder="1" applyAlignment="1">
      <alignment horizontal="right" vertical="center" wrapText="1"/>
    </xf>
    <xf numFmtId="38" fontId="9" fillId="0" borderId="55" xfId="1" applyFont="1" applyFill="1" applyBorder="1" applyAlignment="1">
      <alignment horizontal="right" vertical="center" wrapText="1"/>
    </xf>
    <xf numFmtId="179" fontId="24" fillId="0" borderId="55" xfId="1" applyNumberFormat="1" applyFont="1" applyFill="1" applyBorder="1" applyAlignment="1">
      <alignment horizontal="right" vertical="center" wrapText="1"/>
    </xf>
    <xf numFmtId="180" fontId="24" fillId="0" borderId="56" xfId="1" applyNumberFormat="1" applyFont="1" applyFill="1" applyBorder="1" applyAlignment="1">
      <alignment horizontal="right" vertical="center" wrapText="1"/>
    </xf>
    <xf numFmtId="179" fontId="24" fillId="0" borderId="55" xfId="1" applyNumberFormat="1" applyFont="1" applyFill="1" applyBorder="1" applyAlignment="1">
      <alignment horizontal="left" vertical="center" wrapText="1"/>
    </xf>
    <xf numFmtId="0" fontId="9" fillId="0" borderId="56" xfId="1" applyNumberFormat="1" applyFont="1" applyFill="1" applyBorder="1" applyAlignment="1">
      <alignment horizontal="right" vertical="center" wrapText="1"/>
    </xf>
    <xf numFmtId="0" fontId="9" fillId="0" borderId="54" xfId="1" applyNumberFormat="1" applyFont="1" applyFill="1" applyBorder="1" applyAlignment="1">
      <alignment horizontal="right" vertical="center" wrapText="1"/>
    </xf>
    <xf numFmtId="0" fontId="9" fillId="0" borderId="55" xfId="1" applyNumberFormat="1" applyFont="1" applyFill="1" applyBorder="1" applyAlignment="1">
      <alignment horizontal="right" vertical="center" wrapText="1"/>
    </xf>
    <xf numFmtId="181" fontId="24" fillId="0" borderId="55" xfId="1" applyNumberFormat="1" applyFont="1" applyFill="1" applyBorder="1" applyAlignment="1">
      <alignment horizontal="right" vertical="center" wrapText="1"/>
    </xf>
    <xf numFmtId="0" fontId="22" fillId="7" borderId="56" xfId="0" applyFont="1" applyFill="1" applyBorder="1" applyAlignment="1">
      <alignment horizontal="center" vertical="center" wrapText="1"/>
    </xf>
    <xf numFmtId="182" fontId="9" fillId="0" borderId="56" xfId="1" applyNumberFormat="1" applyFont="1" applyFill="1" applyBorder="1" applyAlignment="1">
      <alignment horizontal="right" vertical="center" wrapText="1"/>
    </xf>
    <xf numFmtId="183" fontId="9" fillId="0" borderId="57" xfId="1" applyNumberFormat="1" applyFont="1" applyFill="1" applyBorder="1" applyAlignment="1">
      <alignment horizontal="right" vertical="center" wrapText="1"/>
    </xf>
    <xf numFmtId="179" fontId="24" fillId="2" borderId="55" xfId="1" applyNumberFormat="1" applyFont="1" applyFill="1" applyBorder="1" applyAlignment="1">
      <alignment horizontal="right" vertical="center" wrapText="1"/>
    </xf>
    <xf numFmtId="180" fontId="24" fillId="0" borderId="15" xfId="1" applyNumberFormat="1" applyFont="1" applyFill="1" applyBorder="1" applyAlignment="1">
      <alignment horizontal="right" vertical="center" wrapText="1"/>
    </xf>
    <xf numFmtId="184" fontId="24" fillId="2" borderId="58" xfId="1" applyNumberFormat="1" applyFont="1" applyFill="1" applyBorder="1" applyAlignment="1">
      <alignment horizontal="right" vertical="center" wrapText="1"/>
    </xf>
    <xf numFmtId="180" fontId="24" fillId="0" borderId="59" xfId="1" applyNumberFormat="1" applyFont="1" applyFill="1" applyBorder="1" applyAlignment="1">
      <alignment horizontal="right" vertical="center" wrapText="1"/>
    </xf>
    <xf numFmtId="179" fontId="24" fillId="0" borderId="55" xfId="2" applyNumberFormat="1" applyFont="1" applyFill="1" applyBorder="1" applyAlignment="1">
      <alignment horizontal="right" vertical="center"/>
    </xf>
    <xf numFmtId="180" fontId="24" fillId="0" borderId="56" xfId="2" applyNumberFormat="1" applyFont="1" applyFill="1" applyBorder="1" applyAlignment="1">
      <alignment horizontal="right" vertical="center"/>
    </xf>
    <xf numFmtId="184" fontId="24" fillId="0" borderId="57" xfId="1" applyNumberFormat="1" applyFont="1" applyFill="1" applyBorder="1" applyAlignment="1">
      <alignment horizontal="right" vertical="center" wrapText="1"/>
    </xf>
    <xf numFmtId="185" fontId="24" fillId="0" borderId="56" xfId="1" applyNumberFormat="1" applyFont="1" applyFill="1" applyBorder="1" applyAlignment="1">
      <alignment horizontal="right" vertical="center" wrapText="1"/>
    </xf>
    <xf numFmtId="0" fontId="22" fillId="7" borderId="49" xfId="0" applyFont="1" applyFill="1" applyBorder="1" applyAlignment="1">
      <alignment horizontal="center" vertical="center" wrapText="1"/>
    </xf>
    <xf numFmtId="180" fontId="24" fillId="0" borderId="60" xfId="1" applyNumberFormat="1" applyFont="1" applyFill="1" applyBorder="1" applyAlignment="1">
      <alignment horizontal="right" vertical="center" wrapText="1"/>
    </xf>
    <xf numFmtId="0" fontId="9" fillId="0" borderId="60" xfId="1" applyNumberFormat="1" applyFont="1" applyFill="1" applyBorder="1" applyAlignment="1">
      <alignment horizontal="right" vertical="center" wrapText="1"/>
    </xf>
    <xf numFmtId="0" fontId="9" fillId="0" borderId="61" xfId="1" applyNumberFormat="1" applyFont="1" applyFill="1" applyBorder="1" applyAlignment="1">
      <alignment horizontal="right" vertical="center" wrapText="1"/>
    </xf>
    <xf numFmtId="0" fontId="9" fillId="0" borderId="62" xfId="1" applyNumberFormat="1" applyFont="1" applyFill="1" applyBorder="1" applyAlignment="1">
      <alignment horizontal="right" vertical="center" wrapText="1"/>
    </xf>
    <xf numFmtId="181" fontId="24" fillId="0" borderId="62" xfId="1" applyNumberFormat="1" applyFont="1" applyFill="1" applyBorder="1" applyAlignment="1">
      <alignment horizontal="right" vertical="center" wrapText="1"/>
    </xf>
    <xf numFmtId="179" fontId="24" fillId="2" borderId="62" xfId="1" applyNumberFormat="1" applyFont="1" applyFill="1" applyBorder="1" applyAlignment="1">
      <alignment horizontal="right" vertical="center" wrapText="1"/>
    </xf>
    <xf numFmtId="180" fontId="24" fillId="2" borderId="60" xfId="1" applyNumberFormat="1" applyFont="1" applyFill="1" applyBorder="1" applyAlignment="1">
      <alignment horizontal="right" vertical="center" wrapText="1"/>
    </xf>
    <xf numFmtId="184" fontId="24" fillId="0" borderId="40" xfId="1" applyNumberFormat="1" applyFont="1" applyFill="1" applyBorder="1" applyAlignment="1">
      <alignment horizontal="right" vertical="center" wrapText="1"/>
    </xf>
    <xf numFmtId="176" fontId="26" fillId="2" borderId="0" xfId="0" applyNumberFormat="1" applyFont="1" applyFill="1" applyAlignment="1">
      <alignment vertical="center" wrapText="1"/>
    </xf>
    <xf numFmtId="0" fontId="27" fillId="2" borderId="0" xfId="0" applyFont="1" applyFill="1">
      <alignment vertical="center"/>
    </xf>
    <xf numFmtId="176" fontId="28" fillId="2" borderId="0" xfId="0" applyNumberFormat="1" applyFont="1" applyFill="1" applyAlignment="1">
      <alignment vertical="center" wrapText="1"/>
    </xf>
    <xf numFmtId="0" fontId="29" fillId="2" borderId="0" xfId="0" applyFont="1" applyFill="1">
      <alignment vertical="center"/>
    </xf>
    <xf numFmtId="0" fontId="30" fillId="2" borderId="0" xfId="0" applyFont="1" applyFill="1" applyBorder="1" applyAlignment="1">
      <alignment horizontal="left" vertical="center" wrapText="1"/>
    </xf>
    <xf numFmtId="0" fontId="31" fillId="2" borderId="0" xfId="0" applyFont="1" applyFill="1">
      <alignment vertical="center"/>
    </xf>
    <xf numFmtId="0" fontId="32" fillId="2" borderId="0" xfId="0" applyFont="1" applyFill="1">
      <alignment vertical="center"/>
    </xf>
    <xf numFmtId="0" fontId="28" fillId="0" borderId="0" xfId="0" applyFont="1">
      <alignment vertical="center"/>
    </xf>
    <xf numFmtId="0" fontId="30" fillId="2" borderId="0" xfId="0" applyFont="1" applyFill="1">
      <alignment vertical="center"/>
    </xf>
    <xf numFmtId="0" fontId="30" fillId="2" borderId="0" xfId="0" applyFont="1" applyFill="1" applyAlignment="1">
      <alignment horizontal="left" vertical="center"/>
    </xf>
    <xf numFmtId="0" fontId="31" fillId="0" borderId="0" xfId="0" applyFont="1">
      <alignment vertical="center"/>
    </xf>
    <xf numFmtId="0" fontId="32" fillId="2" borderId="0" xfId="0" applyFont="1" applyFill="1" applyAlignment="1">
      <alignment vertical="center"/>
    </xf>
    <xf numFmtId="176" fontId="11" fillId="0" borderId="0" xfId="0" applyNumberFormat="1" applyFont="1" applyAlignment="1">
      <alignment vertical="center" wrapText="1"/>
    </xf>
    <xf numFmtId="0" fontId="34" fillId="0" borderId="0" xfId="0" applyFont="1">
      <alignment vertical="center"/>
    </xf>
    <xf numFmtId="0" fontId="34" fillId="0" borderId="0" xfId="0" applyFont="1" applyAlignment="1">
      <alignment horizontal="left" vertical="center"/>
    </xf>
    <xf numFmtId="0" fontId="35" fillId="0" borderId="0" xfId="0" applyFont="1">
      <alignment vertical="center"/>
    </xf>
    <xf numFmtId="176" fontId="26" fillId="0" borderId="0" xfId="0" applyNumberFormat="1" applyFont="1" applyAlignment="1">
      <alignment vertical="center" wrapText="1"/>
    </xf>
    <xf numFmtId="0" fontId="27" fillId="0" borderId="0" xfId="0" applyFont="1">
      <alignment vertical="center"/>
    </xf>
    <xf numFmtId="0" fontId="27" fillId="0" borderId="0" xfId="0" applyFont="1" applyAlignment="1">
      <alignment horizontal="left" vertical="center"/>
    </xf>
  </cellXfs>
  <cellStyles count="3">
    <cellStyle name="パーセント" xfId="2" builtinId="5"/>
    <cellStyle name="桁区切り" xfId="1" builtinId="6"/>
    <cellStyle name="標準" xfId="0" builtinId="0"/>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AK69"/>
  <sheetViews>
    <sheetView showGridLines="0" tabSelected="1" view="pageBreakPreview" topLeftCell="A13" zoomScale="40" zoomScaleNormal="34" zoomScaleSheetLayoutView="40" workbookViewId="0">
      <selection activeCell="I38" sqref="I38"/>
    </sheetView>
  </sheetViews>
  <sheetFormatPr defaultColWidth="11.5" defaultRowHeight="18" x14ac:dyDescent="0.45"/>
  <cols>
    <col min="1" max="1" width="1" style="238" customWidth="1"/>
    <col min="2" max="2" width="18.59765625" style="239" customWidth="1"/>
    <col min="3" max="3" width="16.69921875" style="239" customWidth="1"/>
    <col min="4" max="6" width="15.09765625" style="239" hidden="1" customWidth="1"/>
    <col min="7" max="7" width="15.69921875" style="239" customWidth="1"/>
    <col min="8" max="8" width="18.19921875" style="239" customWidth="1"/>
    <col min="9" max="9" width="31.8984375" style="239" customWidth="1"/>
    <col min="10" max="10" width="18.19921875" style="239" customWidth="1"/>
    <col min="11" max="13" width="15.59765625" style="239" hidden="1" customWidth="1"/>
    <col min="14" max="14" width="18.19921875" style="239" customWidth="1"/>
    <col min="15" max="15" width="22.59765625" style="239" customWidth="1"/>
    <col min="16" max="16" width="13.09765625" style="239" customWidth="1"/>
    <col min="17" max="17" width="21.3984375" style="239" customWidth="1"/>
    <col min="18" max="18" width="1.3984375" style="239" customWidth="1"/>
    <col min="19" max="19" width="20.5" style="239" hidden="1" customWidth="1"/>
    <col min="20" max="20" width="20.69921875" style="239" hidden="1" customWidth="1"/>
    <col min="21" max="21" width="15.3984375" style="239" hidden="1" customWidth="1"/>
    <col min="22" max="22" width="20.69921875" style="239" hidden="1" customWidth="1"/>
    <col min="23" max="23" width="19.59765625" style="239" hidden="1" customWidth="1"/>
    <col min="24" max="24" width="22.09765625" style="239" hidden="1" customWidth="1"/>
    <col min="25" max="25" width="16.09765625" style="239" customWidth="1"/>
    <col min="26" max="26" width="20.59765625" style="239" customWidth="1"/>
    <col min="27" max="27" width="17.8984375" style="239" customWidth="1"/>
    <col min="28" max="28" width="22.69921875" style="239" customWidth="1"/>
    <col min="29" max="29" width="18.59765625" style="239" customWidth="1"/>
    <col min="30" max="30" width="20.19921875" style="239" customWidth="1"/>
    <col min="31" max="31" width="1.3984375" style="239" customWidth="1"/>
    <col min="32" max="32" width="16.19921875" style="239" customWidth="1"/>
    <col min="33" max="33" width="23.59765625" style="239" customWidth="1"/>
  </cols>
  <sheetData>
    <row r="1" spans="1:37" s="6" customFormat="1" ht="78.75" customHeight="1" x14ac:dyDescent="0.45">
      <c r="A1" s="1"/>
      <c r="B1" s="2" t="s">
        <v>0</v>
      </c>
      <c r="C1" s="3"/>
      <c r="D1" s="3"/>
      <c r="E1" s="3"/>
      <c r="F1" s="3"/>
      <c r="G1" s="3"/>
      <c r="H1" s="3"/>
      <c r="I1" s="3"/>
      <c r="J1" s="3"/>
      <c r="K1" s="3"/>
      <c r="L1" s="3"/>
      <c r="M1" s="3"/>
      <c r="N1" s="3"/>
      <c r="O1" s="3"/>
      <c r="P1" s="3"/>
      <c r="Q1" s="3"/>
      <c r="R1" s="4"/>
      <c r="S1" s="2"/>
      <c r="T1" s="3"/>
      <c r="U1" s="3"/>
      <c r="V1" s="3"/>
      <c r="W1" s="3"/>
      <c r="X1" s="3"/>
      <c r="Y1" s="3"/>
      <c r="Z1" s="3"/>
      <c r="AA1" s="3"/>
      <c r="AB1" s="3"/>
      <c r="AC1" s="5"/>
      <c r="AD1" s="5"/>
      <c r="AE1" s="4"/>
      <c r="AF1" s="3"/>
      <c r="AG1" s="3"/>
    </row>
    <row r="2" spans="1:37" s="6" customFormat="1" ht="35.25" customHeight="1" x14ac:dyDescent="0.45">
      <c r="A2" s="1"/>
      <c r="B2" s="7"/>
      <c r="C2" s="3"/>
      <c r="D2" s="8" t="s">
        <v>1</v>
      </c>
      <c r="E2" s="8"/>
      <c r="F2" s="8"/>
      <c r="G2" s="8"/>
      <c r="H2" s="8"/>
      <c r="I2" s="8"/>
      <c r="J2" s="8"/>
      <c r="K2" s="8"/>
      <c r="L2" s="8"/>
      <c r="M2" s="8"/>
      <c r="N2" s="8"/>
      <c r="O2" s="8"/>
      <c r="P2" s="8"/>
      <c r="Q2" s="8"/>
      <c r="R2" s="9"/>
      <c r="S2" s="7"/>
      <c r="T2" s="3"/>
      <c r="U2" s="10" t="s">
        <v>2</v>
      </c>
      <c r="V2" s="10"/>
      <c r="W2" s="10"/>
      <c r="X2" s="10"/>
      <c r="Y2" s="10"/>
      <c r="Z2" s="10"/>
      <c r="AA2" s="10" t="s">
        <v>3</v>
      </c>
      <c r="AB2" s="10"/>
      <c r="AC2" s="10"/>
      <c r="AD2" s="10"/>
      <c r="AE2" s="9"/>
      <c r="AF2" s="8" t="s">
        <v>4</v>
      </c>
      <c r="AG2" s="8"/>
    </row>
    <row r="3" spans="1:37" s="23" customFormat="1" ht="8.25" customHeight="1" x14ac:dyDescent="0.45">
      <c r="A3" s="11"/>
      <c r="B3" s="12"/>
      <c r="C3" s="12"/>
      <c r="D3" s="12"/>
      <c r="E3" s="12"/>
      <c r="F3" s="12"/>
      <c r="G3" s="13"/>
      <c r="H3" s="14"/>
      <c r="I3" s="13"/>
      <c r="J3" s="15"/>
      <c r="K3" s="14"/>
      <c r="L3" s="12"/>
      <c r="M3" s="12"/>
      <c r="N3" s="13"/>
      <c r="O3" s="14"/>
      <c r="P3" s="16"/>
      <c r="Q3" s="17"/>
      <c r="R3" s="18"/>
      <c r="S3" s="19"/>
      <c r="T3" s="12"/>
      <c r="U3" s="13"/>
      <c r="V3" s="15"/>
      <c r="W3" s="15"/>
      <c r="X3" s="15"/>
      <c r="Y3" s="17"/>
      <c r="Z3" s="17"/>
      <c r="AA3" s="17"/>
      <c r="AB3" s="20"/>
      <c r="AC3" s="21"/>
      <c r="AD3" s="22"/>
      <c r="AE3" s="18"/>
      <c r="AF3" s="21"/>
      <c r="AG3" s="22"/>
    </row>
    <row r="4" spans="1:37" ht="33" customHeight="1" x14ac:dyDescent="0.45">
      <c r="A4" s="24"/>
      <c r="B4" s="25"/>
      <c r="C4" s="26" t="s">
        <v>5</v>
      </c>
      <c r="D4" s="27" t="s">
        <v>6</v>
      </c>
      <c r="E4" s="28"/>
      <c r="F4" s="28"/>
      <c r="G4" s="28"/>
      <c r="H4" s="28"/>
      <c r="I4" s="28"/>
      <c r="J4" s="28"/>
      <c r="K4" s="28"/>
      <c r="L4" s="28"/>
      <c r="M4" s="28"/>
      <c r="N4" s="28"/>
      <c r="O4" s="28"/>
      <c r="P4" s="29" t="s">
        <v>7</v>
      </c>
      <c r="Q4" s="30"/>
      <c r="R4" s="31"/>
      <c r="S4" s="32"/>
      <c r="T4" s="26" t="s">
        <v>5</v>
      </c>
      <c r="U4" s="33" t="s">
        <v>8</v>
      </c>
      <c r="V4" s="34"/>
      <c r="W4" s="34"/>
      <c r="X4" s="34"/>
      <c r="Y4" s="29" t="s">
        <v>9</v>
      </c>
      <c r="Z4" s="30"/>
      <c r="AA4" s="35" t="s">
        <v>10</v>
      </c>
      <c r="AB4" s="32"/>
      <c r="AC4" s="29" t="s">
        <v>11</v>
      </c>
      <c r="AD4" s="30"/>
      <c r="AE4" s="31"/>
      <c r="AF4" s="29" t="s">
        <v>12</v>
      </c>
      <c r="AG4" s="30"/>
    </row>
    <row r="5" spans="1:37" ht="33" customHeight="1" x14ac:dyDescent="0.45">
      <c r="A5" s="24"/>
      <c r="B5" s="36"/>
      <c r="C5" s="37"/>
      <c r="D5" s="38" t="s">
        <v>13</v>
      </c>
      <c r="E5" s="39"/>
      <c r="F5" s="39"/>
      <c r="G5" s="39"/>
      <c r="H5" s="39"/>
      <c r="I5" s="39"/>
      <c r="J5" s="40"/>
      <c r="K5" s="41" t="s">
        <v>14</v>
      </c>
      <c r="L5" s="42"/>
      <c r="M5" s="42"/>
      <c r="N5" s="43" t="s">
        <v>14</v>
      </c>
      <c r="O5" s="43"/>
      <c r="P5" s="44"/>
      <c r="Q5" s="45"/>
      <c r="R5" s="31"/>
      <c r="S5" s="46"/>
      <c r="T5" s="47"/>
      <c r="U5" s="48"/>
      <c r="V5" s="49"/>
      <c r="W5" s="49"/>
      <c r="X5" s="49"/>
      <c r="Y5" s="44"/>
      <c r="Z5" s="45"/>
      <c r="AA5" s="50"/>
      <c r="AB5" s="46"/>
      <c r="AC5" s="44"/>
      <c r="AD5" s="45"/>
      <c r="AE5" s="31"/>
      <c r="AF5" s="44"/>
      <c r="AG5" s="45"/>
    </row>
    <row r="6" spans="1:37" ht="84" customHeight="1" x14ac:dyDescent="0.45">
      <c r="A6" s="24"/>
      <c r="B6" s="51"/>
      <c r="C6" s="52"/>
      <c r="D6" s="53" t="s">
        <v>15</v>
      </c>
      <c r="E6" s="53" t="s">
        <v>16</v>
      </c>
      <c r="F6" s="54" t="s">
        <v>17</v>
      </c>
      <c r="G6" s="55" t="s">
        <v>18</v>
      </c>
      <c r="H6" s="56"/>
      <c r="I6" s="57" t="s">
        <v>19</v>
      </c>
      <c r="J6" s="58"/>
      <c r="K6" s="59" t="s">
        <v>20</v>
      </c>
      <c r="L6" s="59" t="s">
        <v>21</v>
      </c>
      <c r="M6" s="59" t="s">
        <v>22</v>
      </c>
      <c r="N6" s="55" t="s">
        <v>23</v>
      </c>
      <c r="O6" s="60"/>
      <c r="P6" s="61"/>
      <c r="Q6" s="62"/>
      <c r="R6" s="31"/>
      <c r="S6" s="63"/>
      <c r="T6" s="64"/>
      <c r="U6" s="65" t="s">
        <v>24</v>
      </c>
      <c r="V6" s="66"/>
      <c r="W6" s="65" t="s">
        <v>25</v>
      </c>
      <c r="X6" s="67"/>
      <c r="Y6" s="44"/>
      <c r="Z6" s="45"/>
      <c r="AA6" s="68"/>
      <c r="AB6" s="63"/>
      <c r="AC6" s="61"/>
      <c r="AD6" s="62"/>
      <c r="AE6" s="31"/>
      <c r="AF6" s="61"/>
      <c r="AG6" s="62"/>
    </row>
    <row r="7" spans="1:37" ht="33.75" customHeight="1" x14ac:dyDescent="0.45">
      <c r="A7" s="24"/>
      <c r="B7" s="69" t="s">
        <v>26</v>
      </c>
      <c r="C7" s="70" t="s">
        <v>27</v>
      </c>
      <c r="D7" s="71">
        <v>44411</v>
      </c>
      <c r="E7" s="72">
        <v>44411</v>
      </c>
      <c r="F7" s="73">
        <v>44411</v>
      </c>
      <c r="G7" s="74">
        <v>44411</v>
      </c>
      <c r="H7" s="75"/>
      <c r="I7" s="76">
        <v>44411</v>
      </c>
      <c r="J7" s="75"/>
      <c r="K7" s="77">
        <v>44411</v>
      </c>
      <c r="L7" s="78">
        <v>44411</v>
      </c>
      <c r="M7" s="79">
        <v>44411</v>
      </c>
      <c r="N7" s="74">
        <v>44411</v>
      </c>
      <c r="O7" s="75"/>
      <c r="P7" s="76">
        <v>44411</v>
      </c>
      <c r="Q7" s="80"/>
      <c r="R7" s="81"/>
      <c r="S7" s="82" t="s">
        <v>26</v>
      </c>
      <c r="T7" s="70" t="s">
        <v>27</v>
      </c>
      <c r="U7" s="83" t="s">
        <v>28</v>
      </c>
      <c r="V7" s="84"/>
      <c r="W7" s="76" t="s">
        <v>28</v>
      </c>
      <c r="X7" s="74"/>
      <c r="Y7" s="76" t="s">
        <v>28</v>
      </c>
      <c r="Z7" s="80"/>
      <c r="AA7" s="85" t="s">
        <v>29</v>
      </c>
      <c r="AB7" s="75"/>
      <c r="AC7" s="86" t="s">
        <v>30</v>
      </c>
      <c r="AD7" s="87"/>
      <c r="AE7" s="81"/>
      <c r="AF7" s="74" t="s">
        <v>29</v>
      </c>
      <c r="AG7" s="80"/>
    </row>
    <row r="8" spans="1:37" ht="50.1" customHeight="1" x14ac:dyDescent="0.45">
      <c r="A8" s="24"/>
      <c r="B8" s="69" t="s">
        <v>31</v>
      </c>
      <c r="C8" s="72" t="s">
        <v>32</v>
      </c>
      <c r="D8" s="88" t="s">
        <v>33</v>
      </c>
      <c r="E8" s="89"/>
      <c r="F8" s="90"/>
      <c r="G8" s="74" t="s">
        <v>34</v>
      </c>
      <c r="H8" s="75"/>
      <c r="I8" s="76" t="s">
        <v>34</v>
      </c>
      <c r="J8" s="75"/>
      <c r="K8" s="71" t="s">
        <v>35</v>
      </c>
      <c r="L8" s="72"/>
      <c r="M8" s="73"/>
      <c r="N8" s="74" t="s">
        <v>34</v>
      </c>
      <c r="O8" s="75"/>
      <c r="P8" s="91" t="s">
        <v>36</v>
      </c>
      <c r="Q8" s="92"/>
      <c r="R8" s="93"/>
      <c r="S8" s="82" t="s">
        <v>31</v>
      </c>
      <c r="T8" s="72" t="s">
        <v>32</v>
      </c>
      <c r="U8" s="94" t="s">
        <v>37</v>
      </c>
      <c r="V8" s="95"/>
      <c r="W8" s="96" t="s">
        <v>38</v>
      </c>
      <c r="X8" s="96"/>
      <c r="Y8" s="76" t="s">
        <v>34</v>
      </c>
      <c r="Z8" s="80"/>
      <c r="AA8" s="97" t="s">
        <v>39</v>
      </c>
      <c r="AB8" s="98"/>
      <c r="AC8" s="76" t="s">
        <v>34</v>
      </c>
      <c r="AD8" s="80"/>
      <c r="AE8" s="93"/>
      <c r="AF8" s="99" t="s">
        <v>38</v>
      </c>
      <c r="AG8" s="100"/>
      <c r="AK8" s="101"/>
    </row>
    <row r="9" spans="1:37" ht="51.75" customHeight="1" x14ac:dyDescent="0.45">
      <c r="A9" s="24"/>
      <c r="B9" s="102" t="s">
        <v>40</v>
      </c>
      <c r="C9" s="103"/>
      <c r="D9" s="104"/>
      <c r="E9" s="104"/>
      <c r="F9" s="105"/>
      <c r="G9" s="106">
        <v>0.2</v>
      </c>
      <c r="H9" s="107"/>
      <c r="I9" s="108">
        <v>0.4</v>
      </c>
      <c r="J9" s="107"/>
      <c r="K9" s="109"/>
      <c r="L9" s="110"/>
      <c r="M9" s="111"/>
      <c r="N9" s="108">
        <v>0.2</v>
      </c>
      <c r="O9" s="107"/>
      <c r="P9" s="112" t="s">
        <v>41</v>
      </c>
      <c r="Q9" s="113"/>
      <c r="R9" s="114"/>
      <c r="S9" s="115" t="s">
        <v>40</v>
      </c>
      <c r="T9" s="103"/>
      <c r="U9" s="116"/>
      <c r="V9" s="117"/>
      <c r="W9" s="118"/>
      <c r="X9" s="116"/>
      <c r="Y9" s="112" t="s">
        <v>42</v>
      </c>
      <c r="Z9" s="113"/>
      <c r="AA9" s="112">
        <v>15</v>
      </c>
      <c r="AB9" s="113"/>
      <c r="AC9" s="119">
        <v>0.5</v>
      </c>
      <c r="AD9" s="120"/>
      <c r="AE9" s="114"/>
      <c r="AF9" s="121" t="s">
        <v>43</v>
      </c>
      <c r="AG9" s="122"/>
    </row>
    <row r="10" spans="1:37" ht="51.75" customHeight="1" x14ac:dyDescent="0.45">
      <c r="A10" s="24"/>
      <c r="B10" s="123" t="s">
        <v>44</v>
      </c>
      <c r="C10" s="103"/>
      <c r="D10" s="124"/>
      <c r="E10" s="124"/>
      <c r="F10" s="125"/>
      <c r="G10" s="126">
        <v>0.5</v>
      </c>
      <c r="H10" s="127"/>
      <c r="I10" s="126">
        <v>0.25</v>
      </c>
      <c r="J10" s="127"/>
      <c r="K10" s="128"/>
      <c r="L10" s="124"/>
      <c r="M10" s="125"/>
      <c r="N10" s="129">
        <v>0.5</v>
      </c>
      <c r="O10" s="127"/>
      <c r="P10" s="130" t="s">
        <v>45</v>
      </c>
      <c r="Q10" s="131"/>
      <c r="R10" s="132"/>
      <c r="S10" s="133" t="s">
        <v>44</v>
      </c>
      <c r="T10" s="103"/>
      <c r="U10" s="116"/>
      <c r="V10" s="117"/>
      <c r="W10" s="118"/>
      <c r="X10" s="116"/>
      <c r="Y10" s="130" t="s">
        <v>46</v>
      </c>
      <c r="Z10" s="131"/>
      <c r="AA10" s="130" t="s">
        <v>47</v>
      </c>
      <c r="AB10" s="131"/>
      <c r="AC10" s="134">
        <v>0.5</v>
      </c>
      <c r="AD10" s="135"/>
      <c r="AE10" s="132"/>
      <c r="AF10" s="136" t="s">
        <v>43</v>
      </c>
      <c r="AG10" s="137"/>
      <c r="AK10" s="138"/>
    </row>
    <row r="11" spans="1:37" s="165" customFormat="1" ht="41.1" customHeight="1" x14ac:dyDescent="0.45">
      <c r="A11" s="139"/>
      <c r="B11" s="140" t="s">
        <v>48</v>
      </c>
      <c r="C11" s="141">
        <v>5250</v>
      </c>
      <c r="D11" s="142">
        <v>529</v>
      </c>
      <c r="E11" s="142">
        <v>1622</v>
      </c>
      <c r="F11" s="143">
        <v>1995</v>
      </c>
      <c r="G11" s="144">
        <v>0.26516290726817043</v>
      </c>
      <c r="H11" s="145">
        <v>7.318295739348371</v>
      </c>
      <c r="I11" s="146">
        <v>0.2535953978906999</v>
      </c>
      <c r="J11" s="145">
        <v>-7.9737935442633407</v>
      </c>
      <c r="K11" s="147">
        <v>6</v>
      </c>
      <c r="L11" s="148">
        <v>121</v>
      </c>
      <c r="M11" s="149">
        <v>148</v>
      </c>
      <c r="N11" s="150">
        <v>4.0540540540540543E-2</v>
      </c>
      <c r="O11" s="151">
        <v>-0.67567567567567566</v>
      </c>
      <c r="P11" s="152">
        <v>39.733333333333334</v>
      </c>
      <c r="Q11" s="151">
        <v>17.847619047619048</v>
      </c>
      <c r="R11" s="153"/>
      <c r="S11" s="154" t="s">
        <v>48</v>
      </c>
      <c r="T11" s="141">
        <v>5250</v>
      </c>
      <c r="U11" s="143">
        <v>1563</v>
      </c>
      <c r="V11" s="155">
        <v>821</v>
      </c>
      <c r="W11" s="143">
        <v>16842</v>
      </c>
      <c r="X11" s="156">
        <v>1655</v>
      </c>
      <c r="Y11" s="157">
        <v>9.2803705023156394E-2</v>
      </c>
      <c r="Z11" s="158">
        <v>4.3946129465113328</v>
      </c>
      <c r="AA11" s="159">
        <v>36.895238095238092</v>
      </c>
      <c r="AB11" s="160">
        <v>16.476190476190474</v>
      </c>
      <c r="AC11" s="161">
        <v>0.51810136765888981</v>
      </c>
      <c r="AD11" s="162">
        <v>3.5248144064925491</v>
      </c>
      <c r="AE11" s="153"/>
      <c r="AF11" s="163">
        <v>1.8069029850746268</v>
      </c>
      <c r="AG11" s="164">
        <v>0.32419205838029752</v>
      </c>
      <c r="AJ11" s="166"/>
    </row>
    <row r="12" spans="1:37" s="165" customFormat="1" ht="41.1" customHeight="1" x14ac:dyDescent="0.45">
      <c r="A12" s="24"/>
      <c r="B12" s="167" t="s">
        <v>49</v>
      </c>
      <c r="C12" s="168">
        <v>1246</v>
      </c>
      <c r="D12" s="142">
        <v>52</v>
      </c>
      <c r="E12" s="142">
        <v>261</v>
      </c>
      <c r="F12" s="143">
        <v>275</v>
      </c>
      <c r="G12" s="144">
        <v>0.18909090909090909</v>
      </c>
      <c r="H12" s="151">
        <v>6.9090909090909092</v>
      </c>
      <c r="I12" s="169" t="s">
        <v>50</v>
      </c>
      <c r="J12" s="151">
        <v>-19.821092278719394</v>
      </c>
      <c r="K12" s="147">
        <v>0</v>
      </c>
      <c r="L12" s="148">
        <v>31</v>
      </c>
      <c r="M12" s="149">
        <v>31</v>
      </c>
      <c r="N12" s="150">
        <v>0</v>
      </c>
      <c r="O12" s="151">
        <v>0</v>
      </c>
      <c r="P12" s="152">
        <v>11.556982343499197</v>
      </c>
      <c r="Q12" s="151">
        <v>6.8218298555377199</v>
      </c>
      <c r="R12" s="153"/>
      <c r="S12" s="170" t="s">
        <v>49</v>
      </c>
      <c r="T12" s="141">
        <v>1246</v>
      </c>
      <c r="U12" s="143">
        <v>96</v>
      </c>
      <c r="V12" s="155">
        <v>59</v>
      </c>
      <c r="W12" s="143">
        <v>1628</v>
      </c>
      <c r="X12" s="156">
        <v>360</v>
      </c>
      <c r="Y12" s="157">
        <v>5.896805896805897E-2</v>
      </c>
      <c r="Z12" s="160">
        <v>2.9788248242506921</v>
      </c>
      <c r="AA12" s="171">
        <v>10.593900481540929</v>
      </c>
      <c r="AB12" s="160">
        <v>6.1797752808988751</v>
      </c>
      <c r="AC12" s="161">
        <v>0.39705882352941174</v>
      </c>
      <c r="AD12" s="172">
        <v>28.342245989304811</v>
      </c>
      <c r="AE12" s="153"/>
      <c r="AF12" s="163">
        <v>2.4</v>
      </c>
      <c r="AG12" s="173">
        <v>1.1777777777777776</v>
      </c>
      <c r="AJ12" s="166"/>
    </row>
    <row r="13" spans="1:37" s="165" customFormat="1" ht="41.1" customHeight="1" x14ac:dyDescent="0.45">
      <c r="A13" s="139"/>
      <c r="B13" s="167" t="s">
        <v>51</v>
      </c>
      <c r="C13" s="168">
        <v>1227</v>
      </c>
      <c r="D13" s="142">
        <v>101</v>
      </c>
      <c r="E13" s="142">
        <v>250</v>
      </c>
      <c r="F13" s="143">
        <v>350</v>
      </c>
      <c r="G13" s="144">
        <v>0.28857142857142859</v>
      </c>
      <c r="H13" s="145">
        <v>5.1428571428571432</v>
      </c>
      <c r="I13" s="146">
        <v>0.71126760563380287</v>
      </c>
      <c r="J13" s="151">
        <v>-7.1751262290725482</v>
      </c>
      <c r="K13" s="147">
        <v>0</v>
      </c>
      <c r="L13" s="148">
        <v>30</v>
      </c>
      <c r="M13" s="149">
        <v>45</v>
      </c>
      <c r="N13" s="150">
        <v>0</v>
      </c>
      <c r="O13" s="151">
        <v>0</v>
      </c>
      <c r="P13" s="152">
        <v>11.572942135289324</v>
      </c>
      <c r="Q13" s="151">
        <v>2.9339853300733498</v>
      </c>
      <c r="R13" s="153"/>
      <c r="S13" s="170" t="s">
        <v>51</v>
      </c>
      <c r="T13" s="141">
        <v>1227</v>
      </c>
      <c r="U13" s="143">
        <v>99</v>
      </c>
      <c r="V13" s="155">
        <v>42</v>
      </c>
      <c r="W13" s="143">
        <v>2276</v>
      </c>
      <c r="X13" s="156">
        <v>306</v>
      </c>
      <c r="Y13" s="157">
        <v>4.3497363796133566E-2</v>
      </c>
      <c r="Z13" s="160">
        <v>1.4563353643849302</v>
      </c>
      <c r="AA13" s="171">
        <v>9.4539527302363489</v>
      </c>
      <c r="AB13" s="160">
        <v>2.6894865525672369</v>
      </c>
      <c r="AC13" s="161">
        <v>0.21276595744680851</v>
      </c>
      <c r="AD13" s="172">
        <v>-3.7234042553191489</v>
      </c>
      <c r="AE13" s="153"/>
      <c r="AF13" s="174">
        <v>1.3975903614457832</v>
      </c>
      <c r="AG13" s="173">
        <v>-0.16844737440327351</v>
      </c>
      <c r="AJ13" s="166"/>
    </row>
    <row r="14" spans="1:37" s="165" customFormat="1" ht="41.1" customHeight="1" x14ac:dyDescent="0.45">
      <c r="A14" s="139"/>
      <c r="B14" s="167" t="s">
        <v>52</v>
      </c>
      <c r="C14" s="168">
        <v>2306</v>
      </c>
      <c r="D14" s="142">
        <v>97</v>
      </c>
      <c r="E14" s="142">
        <v>359</v>
      </c>
      <c r="F14" s="143">
        <v>361</v>
      </c>
      <c r="G14" s="144">
        <v>0.26869806094182824</v>
      </c>
      <c r="H14" s="151">
        <v>6.3711911357340698</v>
      </c>
      <c r="I14" s="175" t="s">
        <v>53</v>
      </c>
      <c r="J14" s="151">
        <v>-14.022064130322715</v>
      </c>
      <c r="K14" s="147">
        <v>3</v>
      </c>
      <c r="L14" s="148">
        <v>45</v>
      </c>
      <c r="M14" s="149">
        <v>45</v>
      </c>
      <c r="N14" s="150">
        <v>6.6666666666666666E-2</v>
      </c>
      <c r="O14" s="151">
        <v>0</v>
      </c>
      <c r="P14" s="152">
        <v>16.088464874241108</v>
      </c>
      <c r="Q14" s="151">
        <v>8.1526452732003438</v>
      </c>
      <c r="R14" s="153"/>
      <c r="S14" s="170" t="s">
        <v>52</v>
      </c>
      <c r="T14" s="141">
        <v>2306</v>
      </c>
      <c r="U14" s="143">
        <v>269</v>
      </c>
      <c r="V14" s="155">
        <v>143</v>
      </c>
      <c r="W14" s="143">
        <v>5485</v>
      </c>
      <c r="X14" s="156">
        <v>1141</v>
      </c>
      <c r="Y14" s="157">
        <v>4.9042844120328166E-2</v>
      </c>
      <c r="Z14" s="160">
        <v>2.0037319258449715</v>
      </c>
      <c r="AA14" s="171">
        <v>19.124024284475283</v>
      </c>
      <c r="AB14" s="160">
        <v>11.968777103209021</v>
      </c>
      <c r="AC14" s="161">
        <v>0.68240343347639487</v>
      </c>
      <c r="AD14" s="172">
        <v>26.449298571520085</v>
      </c>
      <c r="AE14" s="153"/>
      <c r="AF14" s="174">
        <v>2.6727272727272728</v>
      </c>
      <c r="AG14" s="173">
        <v>1.7457609805924412</v>
      </c>
      <c r="AJ14" s="166"/>
    </row>
    <row r="15" spans="1:37" s="165" customFormat="1" ht="41.1" customHeight="1" x14ac:dyDescent="0.45">
      <c r="A15" s="24"/>
      <c r="B15" s="167" t="s">
        <v>54</v>
      </c>
      <c r="C15" s="168">
        <v>966</v>
      </c>
      <c r="D15" s="142">
        <v>29</v>
      </c>
      <c r="E15" s="142">
        <v>135</v>
      </c>
      <c r="F15" s="143">
        <v>230</v>
      </c>
      <c r="G15" s="144">
        <v>0.12608695652173912</v>
      </c>
      <c r="H15" s="151">
        <v>2.6086956521739117</v>
      </c>
      <c r="I15" s="169" t="s">
        <v>55</v>
      </c>
      <c r="J15" s="151">
        <v>-15.993265993265993</v>
      </c>
      <c r="K15" s="147">
        <v>1</v>
      </c>
      <c r="L15" s="148">
        <v>13</v>
      </c>
      <c r="M15" s="149">
        <v>22</v>
      </c>
      <c r="N15" s="150">
        <v>4.5454545454545456E-2</v>
      </c>
      <c r="O15" s="151">
        <v>0</v>
      </c>
      <c r="P15" s="152">
        <v>5.5900621118012426</v>
      </c>
      <c r="Q15" s="151">
        <v>2.1739130434782612</v>
      </c>
      <c r="R15" s="153"/>
      <c r="S15" s="170" t="s">
        <v>54</v>
      </c>
      <c r="T15" s="141">
        <v>966</v>
      </c>
      <c r="U15" s="143">
        <v>27</v>
      </c>
      <c r="V15" s="155">
        <v>7</v>
      </c>
      <c r="W15" s="143">
        <v>1252</v>
      </c>
      <c r="X15" s="156">
        <v>71</v>
      </c>
      <c r="Y15" s="157">
        <v>2.1565495207667731E-2</v>
      </c>
      <c r="Z15" s="160">
        <v>0.46306941915796701</v>
      </c>
      <c r="AA15" s="171">
        <v>3.9337474120082816</v>
      </c>
      <c r="AB15" s="160">
        <v>1.8633540372670807</v>
      </c>
      <c r="AC15" s="161">
        <v>0.26666666666666666</v>
      </c>
      <c r="AD15" s="172">
        <v>-6.6666666666666652</v>
      </c>
      <c r="AE15" s="153"/>
      <c r="AF15" s="174">
        <v>1.9</v>
      </c>
      <c r="AG15" s="173">
        <v>1.2548387096774194</v>
      </c>
      <c r="AJ15" s="166"/>
    </row>
    <row r="16" spans="1:37" s="165" customFormat="1" ht="41.1" customHeight="1" x14ac:dyDescent="0.45">
      <c r="A16" s="139"/>
      <c r="B16" s="167" t="s">
        <v>56</v>
      </c>
      <c r="C16" s="168">
        <v>1078</v>
      </c>
      <c r="D16" s="142">
        <v>51</v>
      </c>
      <c r="E16" s="142">
        <v>237</v>
      </c>
      <c r="F16" s="143">
        <v>237</v>
      </c>
      <c r="G16" s="144">
        <v>0.21518987341772153</v>
      </c>
      <c r="H16" s="151">
        <v>14.76793248945148</v>
      </c>
      <c r="I16" s="146">
        <v>0.40157480314960631</v>
      </c>
      <c r="J16" s="151">
        <v>-36.032995875515553</v>
      </c>
      <c r="K16" s="147">
        <v>0</v>
      </c>
      <c r="L16" s="148">
        <v>26</v>
      </c>
      <c r="M16" s="149">
        <v>26</v>
      </c>
      <c r="N16" s="150">
        <v>0</v>
      </c>
      <c r="O16" s="151">
        <v>0</v>
      </c>
      <c r="P16" s="152">
        <v>11.781076066790352</v>
      </c>
      <c r="Q16" s="151">
        <v>9.833024118738404</v>
      </c>
      <c r="R16" s="153"/>
      <c r="S16" s="170" t="s">
        <v>56</v>
      </c>
      <c r="T16" s="141">
        <v>1078</v>
      </c>
      <c r="U16" s="143">
        <v>61</v>
      </c>
      <c r="V16" s="155">
        <v>53</v>
      </c>
      <c r="W16" s="143">
        <v>2074</v>
      </c>
      <c r="X16" s="156">
        <v>971</v>
      </c>
      <c r="Y16" s="157">
        <v>2.9411764705882353E-2</v>
      </c>
      <c r="Z16" s="160">
        <v>2.2158818196362859</v>
      </c>
      <c r="AA16" s="171">
        <v>12.523191094619667</v>
      </c>
      <c r="AB16" s="160">
        <v>9.92578849721707</v>
      </c>
      <c r="AC16" s="161">
        <v>8.1632653061224483E-2</v>
      </c>
      <c r="AD16" s="172">
        <v>-4.3367346938775517</v>
      </c>
      <c r="AE16" s="153"/>
      <c r="AF16" s="174">
        <v>4.8214285714285712</v>
      </c>
      <c r="AG16" s="173">
        <v>3.0714285714285712</v>
      </c>
      <c r="AJ16" s="166"/>
    </row>
    <row r="17" spans="1:36" s="165" customFormat="1" ht="41.1" customHeight="1" x14ac:dyDescent="0.45">
      <c r="A17" s="139"/>
      <c r="B17" s="167" t="s">
        <v>57</v>
      </c>
      <c r="C17" s="168">
        <v>1846</v>
      </c>
      <c r="D17" s="142">
        <v>384</v>
      </c>
      <c r="E17" s="142">
        <v>496</v>
      </c>
      <c r="F17" s="143">
        <v>496</v>
      </c>
      <c r="G17" s="144">
        <v>0.77419354838709675</v>
      </c>
      <c r="H17" s="151">
        <v>28.83064516129032</v>
      </c>
      <c r="I17" s="146">
        <v>0.500651890482399</v>
      </c>
      <c r="J17" s="151">
        <v>-23.635116762157647</v>
      </c>
      <c r="K17" s="147">
        <v>12</v>
      </c>
      <c r="L17" s="148">
        <v>45</v>
      </c>
      <c r="M17" s="149">
        <v>49</v>
      </c>
      <c r="N17" s="150">
        <v>0.24489795918367346</v>
      </c>
      <c r="O17" s="151">
        <v>2.0408163265306118</v>
      </c>
      <c r="P17" s="152">
        <v>41.549295774647888</v>
      </c>
      <c r="Q17" s="151">
        <v>23.835319609967499</v>
      </c>
      <c r="R17" s="153"/>
      <c r="S17" s="170" t="s">
        <v>57</v>
      </c>
      <c r="T17" s="141">
        <v>1846</v>
      </c>
      <c r="U17" s="143">
        <v>506</v>
      </c>
      <c r="V17" s="155">
        <v>366</v>
      </c>
      <c r="W17" s="143">
        <v>11242</v>
      </c>
      <c r="X17" s="156">
        <v>4959</v>
      </c>
      <c r="Y17" s="157">
        <v>4.5009784735812131E-2</v>
      </c>
      <c r="Z17" s="160">
        <v>2.2727435539568299</v>
      </c>
      <c r="AA17" s="171">
        <v>34.507042253521128</v>
      </c>
      <c r="AB17" s="160">
        <v>15.926327193932831</v>
      </c>
      <c r="AC17" s="161">
        <v>0.39614561027837258</v>
      </c>
      <c r="AD17" s="172">
        <v>-9.5379813450441002</v>
      </c>
      <c r="AE17" s="153"/>
      <c r="AF17" s="174">
        <v>1.8571428571428572</v>
      </c>
      <c r="AG17" s="173">
        <v>-1.5056022408963585</v>
      </c>
      <c r="AJ17" s="166"/>
    </row>
    <row r="18" spans="1:36" s="165" customFormat="1" ht="41.1" customHeight="1" x14ac:dyDescent="0.45">
      <c r="A18" s="24"/>
      <c r="B18" s="167" t="s">
        <v>58</v>
      </c>
      <c r="C18" s="168">
        <v>2860</v>
      </c>
      <c r="D18" s="142">
        <v>292</v>
      </c>
      <c r="E18" s="142">
        <v>600</v>
      </c>
      <c r="F18" s="143">
        <v>600</v>
      </c>
      <c r="G18" s="144">
        <v>0.48666666666666669</v>
      </c>
      <c r="H18" s="151">
        <v>23.500000000000004</v>
      </c>
      <c r="I18" s="169" t="s">
        <v>59</v>
      </c>
      <c r="J18" s="151">
        <v>-5.5965851263814566</v>
      </c>
      <c r="K18" s="147">
        <v>8</v>
      </c>
      <c r="L18" s="148">
        <v>70</v>
      </c>
      <c r="M18" s="149">
        <v>70</v>
      </c>
      <c r="N18" s="150">
        <v>0.11428571428571428</v>
      </c>
      <c r="O18" s="151">
        <v>4.2857142857142856</v>
      </c>
      <c r="P18" s="152">
        <v>50.17482517482518</v>
      </c>
      <c r="Q18" s="151">
        <v>29.82517482517483</v>
      </c>
      <c r="R18" s="153"/>
      <c r="S18" s="170" t="s">
        <v>58</v>
      </c>
      <c r="T18" s="141">
        <v>2860</v>
      </c>
      <c r="U18" s="143">
        <v>1138</v>
      </c>
      <c r="V18" s="155">
        <v>730</v>
      </c>
      <c r="W18" s="143">
        <v>13016</v>
      </c>
      <c r="X18" s="156">
        <v>4761</v>
      </c>
      <c r="Y18" s="157">
        <v>8.7430854333128458E-2</v>
      </c>
      <c r="Z18" s="160">
        <v>3.8006263176253836</v>
      </c>
      <c r="AA18" s="171">
        <v>50.349650349650346</v>
      </c>
      <c r="AB18" s="160">
        <v>25.769230769230766</v>
      </c>
      <c r="AC18" s="161">
        <v>0.4264367816091954</v>
      </c>
      <c r="AD18" s="172">
        <v>-3.145795523290984</v>
      </c>
      <c r="AE18" s="153"/>
      <c r="AF18" s="174">
        <v>2.0483641536273116</v>
      </c>
      <c r="AG18" s="173">
        <v>0.22712063031124941</v>
      </c>
      <c r="AH18" s="176"/>
      <c r="AJ18" s="166"/>
    </row>
    <row r="19" spans="1:36" s="165" customFormat="1" ht="41.1" customHeight="1" x14ac:dyDescent="0.45">
      <c r="A19" s="139"/>
      <c r="B19" s="167" t="s">
        <v>60</v>
      </c>
      <c r="C19" s="168">
        <v>1934</v>
      </c>
      <c r="D19" s="142">
        <v>213</v>
      </c>
      <c r="E19" s="142">
        <v>371</v>
      </c>
      <c r="F19" s="143">
        <v>448</v>
      </c>
      <c r="G19" s="144">
        <v>0.47544642857142855</v>
      </c>
      <c r="H19" s="151">
        <v>10.9375</v>
      </c>
      <c r="I19" s="146">
        <v>0.19523373052245646</v>
      </c>
      <c r="J19" s="151">
        <v>-19.711076708519904</v>
      </c>
      <c r="K19" s="147">
        <v>15</v>
      </c>
      <c r="L19" s="148">
        <v>27</v>
      </c>
      <c r="M19" s="149">
        <v>46</v>
      </c>
      <c r="N19" s="150">
        <v>0.32608695652173914</v>
      </c>
      <c r="O19" s="151">
        <v>13.043478260869565</v>
      </c>
      <c r="P19" s="152">
        <v>56.411582213029988</v>
      </c>
      <c r="Q19" s="151">
        <v>34.798345398138565</v>
      </c>
      <c r="R19" s="153"/>
      <c r="S19" s="170" t="s">
        <v>60</v>
      </c>
      <c r="T19" s="141">
        <v>1934</v>
      </c>
      <c r="U19" s="143">
        <v>758</v>
      </c>
      <c r="V19" s="155">
        <v>526</v>
      </c>
      <c r="W19" s="143">
        <v>6277</v>
      </c>
      <c r="X19" s="156">
        <v>2472</v>
      </c>
      <c r="Y19" s="157">
        <v>0.12075832404014657</v>
      </c>
      <c r="Z19" s="160">
        <v>5.9785919309528959</v>
      </c>
      <c r="AA19" s="171">
        <v>45.501551189245092</v>
      </c>
      <c r="AB19" s="160">
        <v>18.665977249224408</v>
      </c>
      <c r="AC19" s="161">
        <v>0.47737226277372263</v>
      </c>
      <c r="AD19" s="172">
        <v>-0.80646304301608684</v>
      </c>
      <c r="AE19" s="153"/>
      <c r="AF19" s="174">
        <v>1.6955684007707128</v>
      </c>
      <c r="AG19" s="173">
        <v>-0.84854924628811057</v>
      </c>
      <c r="AH19" s="176"/>
      <c r="AJ19" s="166"/>
    </row>
    <row r="20" spans="1:36" s="165" customFormat="1" ht="41.1" customHeight="1" x14ac:dyDescent="0.45">
      <c r="A20" s="139"/>
      <c r="B20" s="167" t="s">
        <v>61</v>
      </c>
      <c r="C20" s="168">
        <v>1942</v>
      </c>
      <c r="D20" s="142">
        <v>202</v>
      </c>
      <c r="E20" s="142">
        <v>419</v>
      </c>
      <c r="F20" s="143">
        <v>470</v>
      </c>
      <c r="G20" s="144">
        <v>0.4297872340425532</v>
      </c>
      <c r="H20" s="151">
        <v>22.978723404255319</v>
      </c>
      <c r="I20" s="169" t="s">
        <v>62</v>
      </c>
      <c r="J20" s="151">
        <v>-13.903275634909818</v>
      </c>
      <c r="K20" s="147">
        <v>5</v>
      </c>
      <c r="L20" s="148">
        <v>27</v>
      </c>
      <c r="M20" s="149">
        <v>76</v>
      </c>
      <c r="N20" s="150">
        <v>6.5789473684210523E-2</v>
      </c>
      <c r="O20" s="151">
        <v>3.9473684210526314</v>
      </c>
      <c r="P20" s="152">
        <v>39.083419155509787</v>
      </c>
      <c r="Q20" s="151">
        <v>27.136972193614834</v>
      </c>
      <c r="R20" s="153"/>
      <c r="S20" s="170" t="s">
        <v>61</v>
      </c>
      <c r="T20" s="141">
        <v>1942</v>
      </c>
      <c r="U20" s="143">
        <v>597</v>
      </c>
      <c r="V20" s="155">
        <v>441</v>
      </c>
      <c r="W20" s="143">
        <v>5459</v>
      </c>
      <c r="X20" s="156">
        <v>1856</v>
      </c>
      <c r="Y20" s="157">
        <v>0.10936068877083716</v>
      </c>
      <c r="Z20" s="160">
        <v>6.6063436481078623</v>
      </c>
      <c r="AA20" s="171">
        <v>46.13800205973223</v>
      </c>
      <c r="AB20" s="160">
        <v>28.939237899073117</v>
      </c>
      <c r="AC20" s="161">
        <v>0.55690072639225185</v>
      </c>
      <c r="AD20" s="172">
        <v>-4.8141290414470799</v>
      </c>
      <c r="AE20" s="153"/>
      <c r="AF20" s="174">
        <v>2.682634730538922</v>
      </c>
      <c r="AG20" s="173">
        <v>-0.56008371606301965</v>
      </c>
      <c r="AH20" s="176"/>
      <c r="AJ20" s="166"/>
    </row>
    <row r="21" spans="1:36" s="165" customFormat="1" ht="41.1" customHeight="1" x14ac:dyDescent="0.45">
      <c r="A21" s="24"/>
      <c r="B21" s="167" t="s">
        <v>63</v>
      </c>
      <c r="C21" s="168">
        <v>7350</v>
      </c>
      <c r="D21" s="142">
        <v>989</v>
      </c>
      <c r="E21" s="142">
        <v>1668</v>
      </c>
      <c r="F21" s="143">
        <v>1668</v>
      </c>
      <c r="G21" s="144">
        <v>0.59292565947242204</v>
      </c>
      <c r="H21" s="151">
        <v>7.9136690647481966</v>
      </c>
      <c r="I21" s="146">
        <v>0.10232798758406622</v>
      </c>
      <c r="J21" s="151">
        <v>-8.5199364713526773</v>
      </c>
      <c r="K21" s="147">
        <v>56</v>
      </c>
      <c r="L21" s="148">
        <v>165</v>
      </c>
      <c r="M21" s="149">
        <v>165</v>
      </c>
      <c r="N21" s="150">
        <v>0.33939393939393941</v>
      </c>
      <c r="O21" s="151">
        <v>10.303030303030306</v>
      </c>
      <c r="P21" s="152">
        <v>131.49659863945578</v>
      </c>
      <c r="Q21" s="151">
        <v>69.319727891156475</v>
      </c>
      <c r="R21" s="153"/>
      <c r="S21" s="170" t="s">
        <v>63</v>
      </c>
      <c r="T21" s="141">
        <v>7350</v>
      </c>
      <c r="U21" s="143">
        <v>5565</v>
      </c>
      <c r="V21" s="155">
        <v>2966</v>
      </c>
      <c r="W21" s="143">
        <v>54222</v>
      </c>
      <c r="X21" s="156">
        <v>-137</v>
      </c>
      <c r="Y21" s="157">
        <v>0.10263361735089079</v>
      </c>
      <c r="Z21" s="160">
        <v>5.4821847450782242</v>
      </c>
      <c r="AA21" s="171">
        <v>95.768707482993193</v>
      </c>
      <c r="AB21" s="160">
        <v>41.727891156462583</v>
      </c>
      <c r="AC21" s="161">
        <v>0.53980099502487566</v>
      </c>
      <c r="AD21" s="172">
        <v>2.7757805656104861</v>
      </c>
      <c r="AE21" s="153"/>
      <c r="AF21" s="174">
        <v>1.7721550855991943</v>
      </c>
      <c r="AG21" s="173">
        <v>4.4447386599629324E-2</v>
      </c>
      <c r="AH21" s="176"/>
      <c r="AJ21" s="166"/>
    </row>
    <row r="22" spans="1:36" s="165" customFormat="1" ht="41.1" customHeight="1" x14ac:dyDescent="0.45">
      <c r="A22" s="139"/>
      <c r="B22" s="167" t="s">
        <v>64</v>
      </c>
      <c r="C22" s="168">
        <v>6259</v>
      </c>
      <c r="D22" s="142">
        <v>718</v>
      </c>
      <c r="E22" s="142">
        <v>1275</v>
      </c>
      <c r="F22" s="143">
        <v>1383</v>
      </c>
      <c r="G22" s="144">
        <v>0.51916124367317429</v>
      </c>
      <c r="H22" s="151">
        <v>6.3474969163370361</v>
      </c>
      <c r="I22" s="146">
        <v>0.1289743129153943</v>
      </c>
      <c r="J22" s="151">
        <v>-7.1924718896500597</v>
      </c>
      <c r="K22" s="147">
        <v>41</v>
      </c>
      <c r="L22" s="148">
        <v>101</v>
      </c>
      <c r="M22" s="149">
        <v>127</v>
      </c>
      <c r="N22" s="150">
        <v>0.32283464566929132</v>
      </c>
      <c r="O22" s="151">
        <v>9.5111873392063586</v>
      </c>
      <c r="P22" s="152">
        <v>88.943920754114075</v>
      </c>
      <c r="Q22" s="151">
        <v>42.738456622463652</v>
      </c>
      <c r="R22" s="153"/>
      <c r="S22" s="170" t="s">
        <v>64</v>
      </c>
      <c r="T22" s="141">
        <v>6259</v>
      </c>
      <c r="U22" s="143">
        <v>4379</v>
      </c>
      <c r="V22" s="155">
        <v>2387</v>
      </c>
      <c r="W22" s="143">
        <v>25768</v>
      </c>
      <c r="X22" s="156">
        <v>10481</v>
      </c>
      <c r="Y22" s="157">
        <v>0.1699394597950947</v>
      </c>
      <c r="Z22" s="160">
        <v>3.9632663170511728</v>
      </c>
      <c r="AA22" s="171">
        <v>90.461735101453897</v>
      </c>
      <c r="AB22" s="160">
        <v>42.834318581243004</v>
      </c>
      <c r="AC22" s="161">
        <v>0.7021276595744681</v>
      </c>
      <c r="AD22" s="172">
        <v>9.2149118801935881</v>
      </c>
      <c r="AE22" s="153"/>
      <c r="AF22" s="174">
        <v>1.8993626299899362</v>
      </c>
      <c r="AG22" s="173">
        <v>0.29062005038928862</v>
      </c>
      <c r="AH22" s="176"/>
      <c r="AJ22" s="166"/>
    </row>
    <row r="23" spans="1:36" s="165" customFormat="1" ht="41.1" customHeight="1" x14ac:dyDescent="0.45">
      <c r="A23" s="139"/>
      <c r="B23" s="167" t="s">
        <v>65</v>
      </c>
      <c r="C23" s="168">
        <v>13921</v>
      </c>
      <c r="D23" s="142">
        <v>3380</v>
      </c>
      <c r="E23" s="142">
        <v>5967</v>
      </c>
      <c r="F23" s="143">
        <v>6406</v>
      </c>
      <c r="G23" s="144">
        <v>0.52763034655010932</v>
      </c>
      <c r="H23" s="151">
        <v>6.228535747736502</v>
      </c>
      <c r="I23" s="146">
        <v>0.11443288556711444</v>
      </c>
      <c r="J23" s="151">
        <v>-6.795820596494627</v>
      </c>
      <c r="K23" s="147">
        <v>827</v>
      </c>
      <c r="L23" s="148">
        <v>1207</v>
      </c>
      <c r="M23" s="149">
        <v>1207</v>
      </c>
      <c r="N23" s="150">
        <v>0.68516984258492131</v>
      </c>
      <c r="O23" s="151">
        <v>4.4739022369511217</v>
      </c>
      <c r="P23" s="152">
        <v>213.36829250772215</v>
      </c>
      <c r="Q23" s="151">
        <v>95.962933697291859</v>
      </c>
      <c r="R23" s="153"/>
      <c r="S23" s="170" t="s">
        <v>65</v>
      </c>
      <c r="T23" s="141">
        <v>13921</v>
      </c>
      <c r="U23" s="143">
        <v>21735</v>
      </c>
      <c r="V23" s="155">
        <v>11560</v>
      </c>
      <c r="W23" s="143">
        <v>130738</v>
      </c>
      <c r="X23" s="156">
        <v>31914</v>
      </c>
      <c r="Y23" s="157">
        <v>0.16624852758953021</v>
      </c>
      <c r="Z23" s="160">
        <v>6.328770835533609</v>
      </c>
      <c r="AA23" s="171">
        <v>183.37763091731915</v>
      </c>
      <c r="AB23" s="160">
        <v>71.539400905107385</v>
      </c>
      <c r="AC23" s="161">
        <v>0.65779554540262708</v>
      </c>
      <c r="AD23" s="172">
        <v>3.4212778962717794</v>
      </c>
      <c r="AE23" s="153"/>
      <c r="AF23" s="174">
        <v>1.639668572162631</v>
      </c>
      <c r="AG23" s="173">
        <v>2.0259377238561971E-2</v>
      </c>
      <c r="AH23" s="176"/>
      <c r="AJ23" s="166"/>
    </row>
    <row r="24" spans="1:36" s="165" customFormat="1" ht="41.1" customHeight="1" x14ac:dyDescent="0.45">
      <c r="A24" s="24"/>
      <c r="B24" s="167" t="s">
        <v>66</v>
      </c>
      <c r="C24" s="168">
        <v>9198</v>
      </c>
      <c r="D24" s="142">
        <v>1042</v>
      </c>
      <c r="E24" s="142">
        <v>1560</v>
      </c>
      <c r="F24" s="143">
        <v>1790</v>
      </c>
      <c r="G24" s="144">
        <v>0.58212290502793296</v>
      </c>
      <c r="H24" s="151">
        <v>16.648044692737429</v>
      </c>
      <c r="I24" s="175" t="s">
        <v>67</v>
      </c>
      <c r="J24" s="151">
        <v>-4.6628690500409959</v>
      </c>
      <c r="K24" s="147">
        <v>101</v>
      </c>
      <c r="L24" s="148">
        <v>165</v>
      </c>
      <c r="M24" s="149">
        <v>199</v>
      </c>
      <c r="N24" s="150">
        <v>0.50753768844221103</v>
      </c>
      <c r="O24" s="151">
        <v>22.11055276381909</v>
      </c>
      <c r="P24" s="152">
        <v>105.28375733855187</v>
      </c>
      <c r="Q24" s="151">
        <v>52.837573385518603</v>
      </c>
      <c r="R24" s="153"/>
      <c r="S24" s="170" t="s">
        <v>66</v>
      </c>
      <c r="T24" s="141">
        <v>9198</v>
      </c>
      <c r="U24" s="143">
        <v>7768</v>
      </c>
      <c r="V24" s="155">
        <v>4041</v>
      </c>
      <c r="W24" s="143">
        <v>30107</v>
      </c>
      <c r="X24" s="156">
        <v>10187</v>
      </c>
      <c r="Y24" s="157">
        <v>0.25801308665758793</v>
      </c>
      <c r="Z24" s="160">
        <v>7.0914693083290734</v>
      </c>
      <c r="AA24" s="171">
        <v>114.91628614916286</v>
      </c>
      <c r="AB24" s="160">
        <v>57.925636007827784</v>
      </c>
      <c r="AC24" s="161">
        <v>0.6454727030625832</v>
      </c>
      <c r="AD24" s="172">
        <v>4.3882354831160093</v>
      </c>
      <c r="AE24" s="153"/>
      <c r="AF24" s="174">
        <v>2.0164059519267457</v>
      </c>
      <c r="AG24" s="173">
        <v>0.49345417970129524</v>
      </c>
      <c r="AH24" s="176"/>
      <c r="AJ24" s="166"/>
    </row>
    <row r="25" spans="1:36" s="165" customFormat="1" ht="41.1" customHeight="1" x14ac:dyDescent="0.45">
      <c r="A25" s="139"/>
      <c r="B25" s="167" t="s">
        <v>68</v>
      </c>
      <c r="C25" s="168">
        <v>2223</v>
      </c>
      <c r="D25" s="142">
        <v>158</v>
      </c>
      <c r="E25" s="142">
        <v>555</v>
      </c>
      <c r="F25" s="143">
        <v>555</v>
      </c>
      <c r="G25" s="144">
        <v>0.28468468468468466</v>
      </c>
      <c r="H25" s="151">
        <v>10.990990990990991</v>
      </c>
      <c r="I25" s="169" t="s">
        <v>69</v>
      </c>
      <c r="J25" s="151">
        <v>-1.760657362922291</v>
      </c>
      <c r="K25" s="147">
        <v>3</v>
      </c>
      <c r="L25" s="148">
        <v>112</v>
      </c>
      <c r="M25" s="149">
        <v>112</v>
      </c>
      <c r="N25" s="150">
        <v>2.6785714285714284E-2</v>
      </c>
      <c r="O25" s="151">
        <v>0</v>
      </c>
      <c r="P25" s="152">
        <v>19.02834008097166</v>
      </c>
      <c r="Q25" s="151">
        <v>7.8722447143499767</v>
      </c>
      <c r="R25" s="153"/>
      <c r="S25" s="170" t="s">
        <v>68</v>
      </c>
      <c r="T25" s="141">
        <v>2223</v>
      </c>
      <c r="U25" s="143">
        <v>318</v>
      </c>
      <c r="V25" s="155">
        <v>147</v>
      </c>
      <c r="W25" s="143">
        <v>6987</v>
      </c>
      <c r="X25" s="156">
        <v>1220</v>
      </c>
      <c r="Y25" s="157">
        <v>4.5513095749248604E-2</v>
      </c>
      <c r="Z25" s="160">
        <v>1.5861630516025091</v>
      </c>
      <c r="AA25" s="171">
        <v>17.543859649122808</v>
      </c>
      <c r="AB25" s="160">
        <v>6.9275753486279825</v>
      </c>
      <c r="AC25" s="161">
        <v>0.34020618556701032</v>
      </c>
      <c r="AD25" s="172">
        <v>14.626679162761638</v>
      </c>
      <c r="AE25" s="153"/>
      <c r="AF25" s="174">
        <v>1.652542372881356</v>
      </c>
      <c r="AG25" s="173">
        <v>5.7947778286761453E-2</v>
      </c>
      <c r="AH25" s="176"/>
      <c r="AJ25" s="166"/>
    </row>
    <row r="26" spans="1:36" s="165" customFormat="1" ht="41.1" customHeight="1" x14ac:dyDescent="0.45">
      <c r="A26" s="139"/>
      <c r="B26" s="167" t="s">
        <v>70</v>
      </c>
      <c r="C26" s="168">
        <v>1044</v>
      </c>
      <c r="D26" s="142">
        <v>128</v>
      </c>
      <c r="E26" s="142">
        <v>442</v>
      </c>
      <c r="F26" s="143">
        <v>500</v>
      </c>
      <c r="G26" s="144">
        <v>0.25600000000000001</v>
      </c>
      <c r="H26" s="151">
        <v>9.8000000000000007</v>
      </c>
      <c r="I26" s="146">
        <v>0.63681592039800994</v>
      </c>
      <c r="J26" s="151">
        <v>-5.6166535742340979</v>
      </c>
      <c r="K26" s="147">
        <v>3</v>
      </c>
      <c r="L26" s="148">
        <v>36</v>
      </c>
      <c r="M26" s="149">
        <v>36</v>
      </c>
      <c r="N26" s="150">
        <v>8.3333333333333329E-2</v>
      </c>
      <c r="O26" s="151">
        <v>0</v>
      </c>
      <c r="P26" s="152">
        <v>19.25287356321839</v>
      </c>
      <c r="Q26" s="151">
        <v>8.3333333333333321</v>
      </c>
      <c r="R26" s="153"/>
      <c r="S26" s="170" t="s">
        <v>70</v>
      </c>
      <c r="T26" s="141">
        <v>1044</v>
      </c>
      <c r="U26" s="143">
        <v>152</v>
      </c>
      <c r="V26" s="155">
        <v>81</v>
      </c>
      <c r="W26" s="143">
        <v>5673</v>
      </c>
      <c r="X26" s="156">
        <v>3265</v>
      </c>
      <c r="Y26" s="157">
        <v>2.6793583641812092E-2</v>
      </c>
      <c r="Z26" s="160">
        <v>-0.26914661920749494</v>
      </c>
      <c r="AA26" s="171">
        <v>19.348659003831418</v>
      </c>
      <c r="AB26" s="160">
        <v>9.7701149425287355</v>
      </c>
      <c r="AC26" s="161">
        <v>0.45454545454545453</v>
      </c>
      <c r="AD26" s="172">
        <v>5.4545454545454506</v>
      </c>
      <c r="AE26" s="153"/>
      <c r="AF26" s="174">
        <v>2.02</v>
      </c>
      <c r="AG26" s="173">
        <v>5.9215686274509904E-2</v>
      </c>
      <c r="AH26" s="176"/>
      <c r="AJ26" s="166"/>
    </row>
    <row r="27" spans="1:36" s="165" customFormat="1" ht="41.1" customHeight="1" x14ac:dyDescent="0.45">
      <c r="A27" s="24"/>
      <c r="B27" s="167" t="s">
        <v>71</v>
      </c>
      <c r="C27" s="168">
        <v>1138</v>
      </c>
      <c r="D27" s="142">
        <v>235</v>
      </c>
      <c r="E27" s="142">
        <v>349</v>
      </c>
      <c r="F27" s="143">
        <v>435</v>
      </c>
      <c r="G27" s="144">
        <v>0.54022988505747127</v>
      </c>
      <c r="H27" s="151">
        <v>-5.6066411238825058</v>
      </c>
      <c r="I27" s="146">
        <v>0.25795828759604827</v>
      </c>
      <c r="J27" s="151">
        <v>-1.3542555574272142</v>
      </c>
      <c r="K27" s="147">
        <v>8</v>
      </c>
      <c r="L27" s="148">
        <v>37</v>
      </c>
      <c r="M27" s="149">
        <v>39</v>
      </c>
      <c r="N27" s="150">
        <v>0.20512820512820512</v>
      </c>
      <c r="O27" s="151">
        <v>15.107415107415106</v>
      </c>
      <c r="P27" s="152">
        <v>80.052724077328648</v>
      </c>
      <c r="Q27" s="151">
        <v>27.943760984182781</v>
      </c>
      <c r="R27" s="153"/>
      <c r="S27" s="170" t="s">
        <v>71</v>
      </c>
      <c r="T27" s="141">
        <v>1138</v>
      </c>
      <c r="U27" s="143">
        <v>645</v>
      </c>
      <c r="V27" s="155">
        <v>315</v>
      </c>
      <c r="W27" s="143">
        <v>8260</v>
      </c>
      <c r="X27" s="156">
        <v>2899</v>
      </c>
      <c r="Y27" s="157">
        <v>7.8087167070217914E-2</v>
      </c>
      <c r="Z27" s="151">
        <v>1.6531487159753451</v>
      </c>
      <c r="AA27" s="171">
        <v>53.866432337434091</v>
      </c>
      <c r="AB27" s="160">
        <v>8.3479789103690649</v>
      </c>
      <c r="AC27" s="161">
        <v>0.48309178743961351</v>
      </c>
      <c r="AD27" s="172">
        <v>1.2893111942924751</v>
      </c>
      <c r="AE27" s="153"/>
      <c r="AF27" s="174">
        <v>1.1833976833976834</v>
      </c>
      <c r="AG27" s="173">
        <v>-0.71403821403821399</v>
      </c>
      <c r="AH27" s="176"/>
      <c r="AJ27" s="166"/>
    </row>
    <row r="28" spans="1:36" s="165" customFormat="1" ht="41.1" customHeight="1" x14ac:dyDescent="0.45">
      <c r="A28" s="139"/>
      <c r="B28" s="167" t="s">
        <v>72</v>
      </c>
      <c r="C28" s="168">
        <v>768</v>
      </c>
      <c r="D28" s="142">
        <v>181</v>
      </c>
      <c r="E28" s="142">
        <v>277</v>
      </c>
      <c r="F28" s="143">
        <v>304</v>
      </c>
      <c r="G28" s="144">
        <v>0.59539473684210531</v>
      </c>
      <c r="H28" s="151">
        <v>30.921052631578956</v>
      </c>
      <c r="I28" s="146">
        <v>0.7269076305220884</v>
      </c>
      <c r="J28" s="151">
        <v>-23.975903614457827</v>
      </c>
      <c r="K28" s="147">
        <v>0</v>
      </c>
      <c r="L28" s="148">
        <v>24</v>
      </c>
      <c r="M28" s="149">
        <v>24</v>
      </c>
      <c r="N28" s="150">
        <v>0</v>
      </c>
      <c r="O28" s="151">
        <v>0</v>
      </c>
      <c r="P28" s="152">
        <v>32.421875</v>
      </c>
      <c r="Q28" s="151">
        <v>20.703125</v>
      </c>
      <c r="R28" s="153"/>
      <c r="S28" s="170" t="s">
        <v>72</v>
      </c>
      <c r="T28" s="141">
        <v>768</v>
      </c>
      <c r="U28" s="143">
        <v>159</v>
      </c>
      <c r="V28" s="155">
        <v>108</v>
      </c>
      <c r="W28" s="143">
        <v>4548</v>
      </c>
      <c r="X28" s="156">
        <v>2167</v>
      </c>
      <c r="Y28" s="157">
        <v>3.4960422163588391E-2</v>
      </c>
      <c r="Z28" s="160">
        <v>1.354085055502056</v>
      </c>
      <c r="AA28" s="171">
        <v>27.473958333333336</v>
      </c>
      <c r="AB28" s="160">
        <v>12.760416666666668</v>
      </c>
      <c r="AC28" s="161">
        <v>5.8394160583941604E-2</v>
      </c>
      <c r="AD28" s="172">
        <v>-29.874869655891555</v>
      </c>
      <c r="AE28" s="153"/>
      <c r="AF28" s="174">
        <v>1.8672566371681416</v>
      </c>
      <c r="AG28" s="173">
        <v>-2.652743362831858</v>
      </c>
      <c r="AH28" s="176"/>
      <c r="AJ28" s="166"/>
    </row>
    <row r="29" spans="1:36" s="165" customFormat="1" ht="41.1" customHeight="1" x14ac:dyDescent="0.45">
      <c r="A29" s="139"/>
      <c r="B29" s="167" t="s">
        <v>73</v>
      </c>
      <c r="C29" s="168">
        <v>811</v>
      </c>
      <c r="D29" s="142">
        <v>156</v>
      </c>
      <c r="E29" s="142">
        <v>305</v>
      </c>
      <c r="F29" s="143">
        <v>305</v>
      </c>
      <c r="G29" s="144">
        <v>0.51147540983606554</v>
      </c>
      <c r="H29" s="151">
        <v>24.590163934426229</v>
      </c>
      <c r="I29" s="146">
        <v>0.55516014234875444</v>
      </c>
      <c r="J29" s="151">
        <v>-17.456958738097526</v>
      </c>
      <c r="K29" s="147">
        <v>0</v>
      </c>
      <c r="L29" s="148">
        <v>24</v>
      </c>
      <c r="M29" s="149">
        <v>24</v>
      </c>
      <c r="N29" s="150">
        <v>0</v>
      </c>
      <c r="O29" s="151">
        <v>0</v>
      </c>
      <c r="P29" s="152">
        <v>34.648581997533903</v>
      </c>
      <c r="Q29" s="151">
        <v>20.961775585696664</v>
      </c>
      <c r="R29" s="153"/>
      <c r="S29" s="170" t="s">
        <v>73</v>
      </c>
      <c r="T29" s="141">
        <v>811</v>
      </c>
      <c r="U29" s="143">
        <v>189</v>
      </c>
      <c r="V29" s="155">
        <v>108</v>
      </c>
      <c r="W29" s="143">
        <v>2740</v>
      </c>
      <c r="X29" s="156">
        <v>169</v>
      </c>
      <c r="Y29" s="157">
        <v>6.8978102189781024E-2</v>
      </c>
      <c r="Z29" s="160">
        <v>3.7472851314635167</v>
      </c>
      <c r="AA29" s="171">
        <v>38.594327990135639</v>
      </c>
      <c r="AB29" s="160">
        <v>21.948212083847107</v>
      </c>
      <c r="AC29" s="161">
        <v>0.59868421052631582</v>
      </c>
      <c r="AD29" s="172">
        <v>8.8880288957688407</v>
      </c>
      <c r="AE29" s="153"/>
      <c r="AF29" s="174">
        <v>2.3185185185185184</v>
      </c>
      <c r="AG29" s="173">
        <v>-0.89576719576719599</v>
      </c>
      <c r="AH29" s="176"/>
      <c r="AJ29" s="166"/>
    </row>
    <row r="30" spans="1:36" s="165" customFormat="1" ht="41.1" customHeight="1" x14ac:dyDescent="0.45">
      <c r="A30" s="24"/>
      <c r="B30" s="167" t="s">
        <v>74</v>
      </c>
      <c r="C30" s="168">
        <v>2049</v>
      </c>
      <c r="D30" s="142">
        <v>112</v>
      </c>
      <c r="E30" s="142">
        <v>342</v>
      </c>
      <c r="F30" s="143">
        <v>490</v>
      </c>
      <c r="G30" s="144">
        <v>0.22857142857142856</v>
      </c>
      <c r="H30" s="151">
        <v>10</v>
      </c>
      <c r="I30" s="146">
        <v>0.41025641025641024</v>
      </c>
      <c r="J30" s="151">
        <v>-32.230172927847342</v>
      </c>
      <c r="K30" s="147">
        <v>0</v>
      </c>
      <c r="L30" s="148">
        <v>34</v>
      </c>
      <c r="M30" s="149">
        <v>42</v>
      </c>
      <c r="N30" s="150">
        <v>0</v>
      </c>
      <c r="O30" s="151">
        <v>0</v>
      </c>
      <c r="P30" s="152">
        <v>13.323572474377746</v>
      </c>
      <c r="Q30" s="151">
        <v>9.1264031234748657</v>
      </c>
      <c r="R30" s="153"/>
      <c r="S30" s="170" t="s">
        <v>74</v>
      </c>
      <c r="T30" s="141">
        <v>2049</v>
      </c>
      <c r="U30" s="143">
        <v>196</v>
      </c>
      <c r="V30" s="155">
        <v>145</v>
      </c>
      <c r="W30" s="143">
        <v>3146</v>
      </c>
      <c r="X30" s="156">
        <v>1485</v>
      </c>
      <c r="Y30" s="157">
        <v>6.2301335028607754E-2</v>
      </c>
      <c r="Z30" s="160">
        <v>3.1596940085802219</v>
      </c>
      <c r="AA30" s="171">
        <v>15.617374328940947</v>
      </c>
      <c r="AB30" s="160">
        <v>10.54172767203514</v>
      </c>
      <c r="AC30" s="161">
        <v>0.26946107784431139</v>
      </c>
      <c r="AD30" s="172">
        <v>13.902629523561574</v>
      </c>
      <c r="AE30" s="153"/>
      <c r="AF30" s="174">
        <v>3.0769230769230771</v>
      </c>
      <c r="AG30" s="173">
        <v>0.65831842576028654</v>
      </c>
      <c r="AH30" s="176"/>
      <c r="AJ30" s="166"/>
    </row>
    <row r="31" spans="1:36" s="165" customFormat="1" ht="41.1" customHeight="1" x14ac:dyDescent="0.45">
      <c r="A31" s="139"/>
      <c r="B31" s="167" t="s">
        <v>75</v>
      </c>
      <c r="C31" s="168">
        <v>1987</v>
      </c>
      <c r="D31" s="142">
        <v>117</v>
      </c>
      <c r="E31" s="142">
        <v>441</v>
      </c>
      <c r="F31" s="143">
        <v>783</v>
      </c>
      <c r="G31" s="144">
        <v>0.14942528735632185</v>
      </c>
      <c r="H31" s="151">
        <v>5.2362707535121347</v>
      </c>
      <c r="I31" s="146">
        <v>0.49367088607594939</v>
      </c>
      <c r="J31" s="151">
        <v>-15.039691053422006</v>
      </c>
      <c r="K31" s="147">
        <v>1</v>
      </c>
      <c r="L31" s="148">
        <v>55</v>
      </c>
      <c r="M31" s="149">
        <v>59</v>
      </c>
      <c r="N31" s="150">
        <v>1.6949152542372881E-2</v>
      </c>
      <c r="O31" s="151">
        <v>-1.6949152542372881</v>
      </c>
      <c r="P31" s="152">
        <v>11.927528938097634</v>
      </c>
      <c r="Q31" s="151">
        <v>5.9889280322093601</v>
      </c>
      <c r="R31" s="153"/>
      <c r="S31" s="170" t="s">
        <v>75</v>
      </c>
      <c r="T31" s="141">
        <v>1987</v>
      </c>
      <c r="U31" s="143">
        <v>165</v>
      </c>
      <c r="V31" s="155">
        <v>91</v>
      </c>
      <c r="W31" s="143">
        <v>4466</v>
      </c>
      <c r="X31" s="156">
        <v>1073</v>
      </c>
      <c r="Y31" s="157">
        <v>3.6945812807881777E-2</v>
      </c>
      <c r="Z31" s="160">
        <v>1.5136204791377208</v>
      </c>
      <c r="AA31" s="171">
        <v>12.481127327629592</v>
      </c>
      <c r="AB31" s="160">
        <v>6.3915450427780574</v>
      </c>
      <c r="AC31" s="161">
        <v>0.52447552447552448</v>
      </c>
      <c r="AD31" s="172">
        <v>5.9686792081158293</v>
      </c>
      <c r="AE31" s="153"/>
      <c r="AF31" s="174">
        <v>2.049586776859504</v>
      </c>
      <c r="AG31" s="173">
        <v>0.32101534828807532</v>
      </c>
      <c r="AH31" s="176"/>
      <c r="AJ31" s="166"/>
    </row>
    <row r="32" spans="1:36" s="165" customFormat="1" ht="41.1" customHeight="1" x14ac:dyDescent="0.45">
      <c r="A32" s="139"/>
      <c r="B32" s="167" t="s">
        <v>76</v>
      </c>
      <c r="C32" s="168">
        <v>3644</v>
      </c>
      <c r="D32" s="142">
        <v>193</v>
      </c>
      <c r="E32" s="142">
        <v>597</v>
      </c>
      <c r="F32" s="143">
        <v>608</v>
      </c>
      <c r="G32" s="144">
        <v>0.31743421052631576</v>
      </c>
      <c r="H32" s="151">
        <v>12.931539864512764</v>
      </c>
      <c r="I32" s="146">
        <v>0.1662382176520994</v>
      </c>
      <c r="J32" s="151">
        <v>-1.0780415888273276</v>
      </c>
      <c r="K32" s="147">
        <v>3</v>
      </c>
      <c r="L32" s="148">
        <v>57</v>
      </c>
      <c r="M32" s="149">
        <v>58</v>
      </c>
      <c r="N32" s="150">
        <v>5.1724137931034482E-2</v>
      </c>
      <c r="O32" s="151">
        <v>1.7241379310344827</v>
      </c>
      <c r="P32" s="152">
        <v>32.025246981339187</v>
      </c>
      <c r="Q32" s="151">
        <v>14.35236004390779</v>
      </c>
      <c r="R32" s="153"/>
      <c r="S32" s="170" t="s">
        <v>76</v>
      </c>
      <c r="T32" s="141">
        <v>3644</v>
      </c>
      <c r="U32" s="143">
        <v>769</v>
      </c>
      <c r="V32" s="155">
        <v>391</v>
      </c>
      <c r="W32" s="143">
        <v>8324</v>
      </c>
      <c r="X32" s="156">
        <v>3211</v>
      </c>
      <c r="Y32" s="157">
        <v>9.2383469485824127E-2</v>
      </c>
      <c r="Z32" s="160">
        <v>1.8454269407592163</v>
      </c>
      <c r="AA32" s="171">
        <v>27.414928649835346</v>
      </c>
      <c r="AB32" s="160">
        <v>11.800219538968166</v>
      </c>
      <c r="AC32" s="161">
        <v>0.40264900662251657</v>
      </c>
      <c r="AD32" s="172">
        <v>5.5382125593577634</v>
      </c>
      <c r="AE32" s="153"/>
      <c r="AF32" s="174">
        <v>1.7557117750439368</v>
      </c>
      <c r="AG32" s="173">
        <v>-0.24780935171662666</v>
      </c>
      <c r="AH32" s="176"/>
      <c r="AJ32" s="166"/>
    </row>
    <row r="33" spans="1:36" s="165" customFormat="1" ht="40.5" customHeight="1" x14ac:dyDescent="0.45">
      <c r="A33" s="24"/>
      <c r="B33" s="167" t="s">
        <v>77</v>
      </c>
      <c r="C33" s="168">
        <v>7552</v>
      </c>
      <c r="D33" s="142">
        <v>311</v>
      </c>
      <c r="E33" s="142">
        <v>1515</v>
      </c>
      <c r="F33" s="143">
        <v>1515</v>
      </c>
      <c r="G33" s="144">
        <v>0.20528052805280528</v>
      </c>
      <c r="H33" s="151">
        <v>6.2706270627062715</v>
      </c>
      <c r="I33" s="175" t="s">
        <v>78</v>
      </c>
      <c r="J33" s="145">
        <v>-3.237728960466371</v>
      </c>
      <c r="K33" s="147">
        <v>10</v>
      </c>
      <c r="L33" s="148">
        <v>146</v>
      </c>
      <c r="M33" s="149">
        <v>146</v>
      </c>
      <c r="N33" s="150">
        <v>6.8493150684931503E-2</v>
      </c>
      <c r="O33" s="151">
        <v>1.3698630136986301</v>
      </c>
      <c r="P33" s="152">
        <v>27.462923728813561</v>
      </c>
      <c r="Q33" s="151">
        <v>12.85752118644068</v>
      </c>
      <c r="R33" s="177"/>
      <c r="S33" s="170" t="s">
        <v>77</v>
      </c>
      <c r="T33" s="141">
        <v>7552</v>
      </c>
      <c r="U33" s="143">
        <v>1507</v>
      </c>
      <c r="V33" s="155">
        <v>876</v>
      </c>
      <c r="W33" s="143">
        <v>14053</v>
      </c>
      <c r="X33" s="156">
        <v>3872</v>
      </c>
      <c r="Y33" s="157">
        <v>0.10723688892051519</v>
      </c>
      <c r="Z33" s="151">
        <v>4.5258694244157276</v>
      </c>
      <c r="AA33" s="171">
        <v>25.066207627118647</v>
      </c>
      <c r="AB33" s="160">
        <v>11.758474576271189</v>
      </c>
      <c r="AC33" s="161">
        <v>0.54741379310344829</v>
      </c>
      <c r="AD33" s="178">
        <v>4.0920286609941847</v>
      </c>
      <c r="AE33" s="177"/>
      <c r="AF33" s="174">
        <v>1.8835820895522388</v>
      </c>
      <c r="AG33" s="173">
        <v>0.26522460162953343</v>
      </c>
      <c r="AH33" s="176"/>
      <c r="AJ33" s="166"/>
    </row>
    <row r="34" spans="1:36" s="165" customFormat="1" ht="40.5" customHeight="1" x14ac:dyDescent="0.45">
      <c r="A34" s="139"/>
      <c r="B34" s="140" t="s">
        <v>79</v>
      </c>
      <c r="C34" s="141">
        <v>1781</v>
      </c>
      <c r="D34" s="142">
        <v>162</v>
      </c>
      <c r="E34" s="142">
        <v>436</v>
      </c>
      <c r="F34" s="143">
        <v>436</v>
      </c>
      <c r="G34" s="150">
        <v>0.37155963302752293</v>
      </c>
      <c r="H34" s="151">
        <v>11.69724770642202</v>
      </c>
      <c r="I34" s="179">
        <v>0.39130434782608697</v>
      </c>
      <c r="J34" s="151">
        <v>-18.984748463464602</v>
      </c>
      <c r="K34" s="147">
        <v>4</v>
      </c>
      <c r="L34" s="148">
        <v>50</v>
      </c>
      <c r="M34" s="149">
        <v>50</v>
      </c>
      <c r="N34" s="150">
        <v>0.08</v>
      </c>
      <c r="O34" s="151">
        <v>-2.0000000000000004</v>
      </c>
      <c r="P34" s="180">
        <v>23.245367770915216</v>
      </c>
      <c r="Q34" s="151">
        <v>12.521055586749018</v>
      </c>
      <c r="R34" s="153"/>
      <c r="S34" s="154" t="s">
        <v>79</v>
      </c>
      <c r="T34" s="141">
        <v>1781</v>
      </c>
      <c r="U34" s="143">
        <v>222</v>
      </c>
      <c r="V34" s="181">
        <v>110</v>
      </c>
      <c r="W34" s="143">
        <v>7644</v>
      </c>
      <c r="X34" s="182">
        <v>-593</v>
      </c>
      <c r="Y34" s="157">
        <v>2.9042386185243328E-2</v>
      </c>
      <c r="Z34" s="160">
        <v>1.5445202744670303</v>
      </c>
      <c r="AA34" s="159">
        <v>19.314991577765301</v>
      </c>
      <c r="AB34" s="160">
        <v>11.11734980348119</v>
      </c>
      <c r="AC34" s="161">
        <v>0.17857142857142858</v>
      </c>
      <c r="AD34" s="162">
        <v>1.4508928571428577</v>
      </c>
      <c r="AE34" s="153"/>
      <c r="AF34" s="163">
        <v>2.3561643835616439</v>
      </c>
      <c r="AG34" s="173">
        <v>1.2904709529047096</v>
      </c>
      <c r="AH34" s="176"/>
      <c r="AJ34" s="166"/>
    </row>
    <row r="35" spans="1:36" s="165" customFormat="1" ht="41.1" customHeight="1" x14ac:dyDescent="0.45">
      <c r="A35" s="139"/>
      <c r="B35" s="167" t="s">
        <v>80</v>
      </c>
      <c r="C35" s="168">
        <v>1414</v>
      </c>
      <c r="D35" s="142">
        <v>188</v>
      </c>
      <c r="E35" s="142">
        <v>372</v>
      </c>
      <c r="F35" s="143">
        <v>374</v>
      </c>
      <c r="G35" s="144">
        <v>0.50267379679144386</v>
      </c>
      <c r="H35" s="151">
        <v>28.877005347593588</v>
      </c>
      <c r="I35" s="169" t="s">
        <v>81</v>
      </c>
      <c r="J35" s="151">
        <v>-7.4263888217376559</v>
      </c>
      <c r="K35" s="147">
        <v>2</v>
      </c>
      <c r="L35" s="148">
        <v>52</v>
      </c>
      <c r="M35" s="149">
        <v>52</v>
      </c>
      <c r="N35" s="150">
        <v>3.8461538461538464E-2</v>
      </c>
      <c r="O35" s="151">
        <v>0</v>
      </c>
      <c r="P35" s="152">
        <v>34.016973125884014</v>
      </c>
      <c r="Q35" s="151">
        <v>21.852899575671849</v>
      </c>
      <c r="R35" s="153"/>
      <c r="S35" s="170" t="s">
        <v>80</v>
      </c>
      <c r="T35" s="141">
        <v>1414</v>
      </c>
      <c r="U35" s="143">
        <v>287</v>
      </c>
      <c r="V35" s="155">
        <v>194</v>
      </c>
      <c r="W35" s="143">
        <v>2197</v>
      </c>
      <c r="X35" s="156">
        <v>774</v>
      </c>
      <c r="Y35" s="157">
        <v>0.13063268092853891</v>
      </c>
      <c r="Z35" s="151">
        <v>6.5277796880752552</v>
      </c>
      <c r="AA35" s="171">
        <v>32.885431400282883</v>
      </c>
      <c r="AB35" s="160">
        <v>20.509193776520505</v>
      </c>
      <c r="AC35" s="161">
        <v>0.51583710407239824</v>
      </c>
      <c r="AD35" s="172">
        <v>12.760180995475118</v>
      </c>
      <c r="AE35" s="153"/>
      <c r="AF35" s="174">
        <v>2.657142857142857</v>
      </c>
      <c r="AG35" s="173">
        <v>0.54870912220309798</v>
      </c>
      <c r="AH35" s="176"/>
      <c r="AJ35" s="166"/>
    </row>
    <row r="36" spans="1:36" s="165" customFormat="1" ht="41.1" customHeight="1" x14ac:dyDescent="0.45">
      <c r="A36" s="24"/>
      <c r="B36" s="167" t="s">
        <v>82</v>
      </c>
      <c r="C36" s="168">
        <v>2583</v>
      </c>
      <c r="D36" s="142">
        <v>283</v>
      </c>
      <c r="E36" s="142">
        <v>511</v>
      </c>
      <c r="F36" s="143">
        <v>511</v>
      </c>
      <c r="G36" s="144">
        <v>0.55381604696673192</v>
      </c>
      <c r="H36" s="151">
        <v>15.02015891354066</v>
      </c>
      <c r="I36" s="146">
        <v>0.21455648218347234</v>
      </c>
      <c r="J36" s="151">
        <v>-14.760567997868984</v>
      </c>
      <c r="K36" s="147">
        <v>36</v>
      </c>
      <c r="L36" s="148">
        <v>126</v>
      </c>
      <c r="M36" s="149">
        <v>126</v>
      </c>
      <c r="N36" s="150">
        <v>0.2857142857142857</v>
      </c>
      <c r="O36" s="151">
        <v>19.269102990033222</v>
      </c>
      <c r="P36" s="152">
        <v>51.064653503677896</v>
      </c>
      <c r="Q36" s="151">
        <v>29.578010065814944</v>
      </c>
      <c r="R36" s="153"/>
      <c r="S36" s="170" t="s">
        <v>82</v>
      </c>
      <c r="T36" s="141">
        <v>2583</v>
      </c>
      <c r="U36" s="143">
        <v>1043</v>
      </c>
      <c r="V36" s="155">
        <v>657</v>
      </c>
      <c r="W36" s="143">
        <v>9227</v>
      </c>
      <c r="X36" s="156">
        <v>2978</v>
      </c>
      <c r="Y36" s="157">
        <v>0.1130378237780427</v>
      </c>
      <c r="Z36" s="160">
        <v>5.1267940596733688</v>
      </c>
      <c r="AA36" s="171">
        <v>53.929539295392956</v>
      </c>
      <c r="AB36" s="160">
        <v>27.680991095625242</v>
      </c>
      <c r="AC36" s="161">
        <v>0.55878634639696589</v>
      </c>
      <c r="AD36" s="172">
        <v>8.1453013063632564</v>
      </c>
      <c r="AE36" s="153"/>
      <c r="AF36" s="174">
        <v>2.0545722713864305</v>
      </c>
      <c r="AG36" s="173">
        <v>0.1712389380530972</v>
      </c>
      <c r="AH36" s="176"/>
      <c r="AJ36" s="166"/>
    </row>
    <row r="37" spans="1:36" s="165" customFormat="1" ht="41.1" customHeight="1" x14ac:dyDescent="0.45">
      <c r="A37" s="139"/>
      <c r="B37" s="167" t="s">
        <v>83</v>
      </c>
      <c r="C37" s="168">
        <v>8809</v>
      </c>
      <c r="D37" s="142">
        <v>1234</v>
      </c>
      <c r="E37" s="142">
        <v>2372</v>
      </c>
      <c r="F37" s="143">
        <v>3097</v>
      </c>
      <c r="G37" s="144">
        <v>0.39845011301259281</v>
      </c>
      <c r="H37" s="151">
        <v>13.787536325476262</v>
      </c>
      <c r="I37" s="146">
        <v>0.16256092741404293</v>
      </c>
      <c r="J37" s="151">
        <v>-4.46809832176982</v>
      </c>
      <c r="K37" s="147">
        <v>340</v>
      </c>
      <c r="L37" s="148">
        <v>929</v>
      </c>
      <c r="M37" s="149">
        <v>1208</v>
      </c>
      <c r="N37" s="150">
        <v>0.2814569536423841</v>
      </c>
      <c r="O37" s="151">
        <v>10.844370860927151</v>
      </c>
      <c r="P37" s="152">
        <v>86.173231921898065</v>
      </c>
      <c r="Q37" s="151">
        <v>41.968441366783978</v>
      </c>
      <c r="R37" s="153"/>
      <c r="S37" s="170" t="s">
        <v>83</v>
      </c>
      <c r="T37" s="141">
        <v>8809</v>
      </c>
      <c r="U37" s="143">
        <v>5657</v>
      </c>
      <c r="V37" s="155">
        <v>3035</v>
      </c>
      <c r="W37" s="143">
        <v>58608</v>
      </c>
      <c r="X37" s="156">
        <v>11987</v>
      </c>
      <c r="Y37" s="157">
        <v>9.6522659022659024E-2</v>
      </c>
      <c r="Z37" s="160">
        <v>4.0281909145994002</v>
      </c>
      <c r="AA37" s="171">
        <v>75.468271086388924</v>
      </c>
      <c r="AB37" s="160">
        <v>30.309910318991946</v>
      </c>
      <c r="AC37" s="161">
        <v>0.68065164025887082</v>
      </c>
      <c r="AD37" s="172">
        <v>4.1209409183173618</v>
      </c>
      <c r="AE37" s="153"/>
      <c r="AF37" s="174">
        <v>1.6711915535444948</v>
      </c>
      <c r="AG37" s="173">
        <v>3.2670252426079127E-3</v>
      </c>
      <c r="AH37" s="176"/>
      <c r="AJ37" s="166"/>
    </row>
    <row r="38" spans="1:36" s="165" customFormat="1" ht="41.1" customHeight="1" x14ac:dyDescent="0.45">
      <c r="A38" s="139"/>
      <c r="B38" s="167" t="s">
        <v>84</v>
      </c>
      <c r="C38" s="168">
        <v>5466</v>
      </c>
      <c r="D38" s="142">
        <v>482</v>
      </c>
      <c r="E38" s="142">
        <v>900</v>
      </c>
      <c r="F38" s="143">
        <v>1237</v>
      </c>
      <c r="G38" s="144">
        <v>0.3896523848019402</v>
      </c>
      <c r="H38" s="151">
        <v>10.546787079864528</v>
      </c>
      <c r="I38" s="146">
        <v>0.22120238641578704</v>
      </c>
      <c r="J38" s="151">
        <v>-11.084766170740835</v>
      </c>
      <c r="K38" s="147">
        <v>14</v>
      </c>
      <c r="L38" s="148">
        <v>110</v>
      </c>
      <c r="M38" s="149">
        <v>142</v>
      </c>
      <c r="N38" s="150">
        <v>9.8591549295774641E-2</v>
      </c>
      <c r="O38" s="151">
        <v>-4.0094582091086668</v>
      </c>
      <c r="P38" s="152">
        <v>39.864617636297112</v>
      </c>
      <c r="Q38" s="151">
        <v>20.856201975850716</v>
      </c>
      <c r="R38" s="153"/>
      <c r="S38" s="170" t="s">
        <v>84</v>
      </c>
      <c r="T38" s="141">
        <v>5466</v>
      </c>
      <c r="U38" s="143">
        <v>1779</v>
      </c>
      <c r="V38" s="155">
        <v>1072</v>
      </c>
      <c r="W38" s="143">
        <v>19443</v>
      </c>
      <c r="X38" s="156">
        <v>8696</v>
      </c>
      <c r="Y38" s="157">
        <v>9.1498225582471837E-2</v>
      </c>
      <c r="Z38" s="160">
        <v>2.5712424893907584</v>
      </c>
      <c r="AA38" s="171">
        <v>43.87120380534212</v>
      </c>
      <c r="AB38" s="160">
        <v>23.051591657519214</v>
      </c>
      <c r="AC38" s="161">
        <v>0.6236959761549925</v>
      </c>
      <c r="AD38" s="172">
        <v>7.1177990543481728</v>
      </c>
      <c r="AE38" s="153"/>
      <c r="AF38" s="174">
        <v>2.1072056239015815</v>
      </c>
      <c r="AG38" s="173">
        <v>0.51559723229318988</v>
      </c>
      <c r="AH38" s="176"/>
      <c r="AJ38" s="166"/>
    </row>
    <row r="39" spans="1:36" s="165" customFormat="1" ht="41.1" customHeight="1" x14ac:dyDescent="0.45">
      <c r="A39" s="24"/>
      <c r="B39" s="167" t="s">
        <v>85</v>
      </c>
      <c r="C39" s="168">
        <v>1330</v>
      </c>
      <c r="D39" s="142">
        <v>221</v>
      </c>
      <c r="E39" s="142">
        <v>377</v>
      </c>
      <c r="F39" s="143">
        <v>448</v>
      </c>
      <c r="G39" s="144">
        <v>0.49330357142857145</v>
      </c>
      <c r="H39" s="151">
        <v>24.776785714285719</v>
      </c>
      <c r="I39" s="169" t="s">
        <v>86</v>
      </c>
      <c r="J39" s="151">
        <v>-3.5252643948296969E-2</v>
      </c>
      <c r="K39" s="147">
        <v>11</v>
      </c>
      <c r="L39" s="148">
        <v>32</v>
      </c>
      <c r="M39" s="149">
        <v>34</v>
      </c>
      <c r="N39" s="150">
        <v>0.3235294117647059</v>
      </c>
      <c r="O39" s="151">
        <v>17.647058823529413</v>
      </c>
      <c r="P39" s="152">
        <v>41.729323308270679</v>
      </c>
      <c r="Q39" s="151">
        <v>20.977443609022558</v>
      </c>
      <c r="R39" s="153"/>
      <c r="S39" s="170" t="s">
        <v>85</v>
      </c>
      <c r="T39" s="141">
        <v>1330</v>
      </c>
      <c r="U39" s="143">
        <v>367</v>
      </c>
      <c r="V39" s="155">
        <v>209</v>
      </c>
      <c r="W39" s="143">
        <v>3390</v>
      </c>
      <c r="X39" s="156">
        <v>735</v>
      </c>
      <c r="Y39" s="157">
        <v>0.10825958702064897</v>
      </c>
      <c r="Z39" s="160">
        <v>4.8749229205206408</v>
      </c>
      <c r="AA39" s="171">
        <v>36.090225563909776</v>
      </c>
      <c r="AB39" s="160">
        <v>19.323308270676694</v>
      </c>
      <c r="AC39" s="161">
        <v>0.5404411764705882</v>
      </c>
      <c r="AD39" s="172">
        <v>9.5319225251075999</v>
      </c>
      <c r="AE39" s="153"/>
      <c r="AF39" s="174">
        <v>2.1524663677130045</v>
      </c>
      <c r="AG39" s="173">
        <v>0.83293974049406949</v>
      </c>
      <c r="AH39" s="176"/>
      <c r="AJ39" s="166"/>
    </row>
    <row r="40" spans="1:36" s="165" customFormat="1" ht="41.1" customHeight="1" x14ac:dyDescent="0.45">
      <c r="A40" s="139"/>
      <c r="B40" s="167" t="s">
        <v>87</v>
      </c>
      <c r="C40" s="168">
        <v>925</v>
      </c>
      <c r="D40" s="142">
        <v>250</v>
      </c>
      <c r="E40" s="142">
        <v>440</v>
      </c>
      <c r="F40" s="143">
        <v>470</v>
      </c>
      <c r="G40" s="144">
        <v>0.53191489361702127</v>
      </c>
      <c r="H40" s="151">
        <v>35.531914893617021</v>
      </c>
      <c r="I40" s="146">
        <v>1</v>
      </c>
      <c r="J40" s="151">
        <v>0</v>
      </c>
      <c r="K40" s="147">
        <v>2</v>
      </c>
      <c r="L40" s="148">
        <v>26</v>
      </c>
      <c r="M40" s="149">
        <v>26</v>
      </c>
      <c r="N40" s="150">
        <v>7.6923076923076927E-2</v>
      </c>
      <c r="O40" s="151">
        <v>-3.8461538461538463</v>
      </c>
      <c r="P40" s="152">
        <v>27.027027027027028</v>
      </c>
      <c r="Q40" s="151">
        <v>18.054054054054056</v>
      </c>
      <c r="R40" s="153"/>
      <c r="S40" s="170" t="s">
        <v>87</v>
      </c>
      <c r="T40" s="141">
        <v>925</v>
      </c>
      <c r="U40" s="143">
        <v>200</v>
      </c>
      <c r="V40" s="155">
        <v>138</v>
      </c>
      <c r="W40" s="143">
        <v>3624</v>
      </c>
      <c r="X40" s="156">
        <v>1827</v>
      </c>
      <c r="Y40" s="157">
        <v>5.518763796909492E-2</v>
      </c>
      <c r="Z40" s="160">
        <v>2.0685690278499482</v>
      </c>
      <c r="AA40" s="171">
        <v>26.162162162162161</v>
      </c>
      <c r="AB40" s="160">
        <v>12.108108108108107</v>
      </c>
      <c r="AC40" s="161">
        <v>0.16949152542372881</v>
      </c>
      <c r="AD40" s="172">
        <v>1.3241525423728806</v>
      </c>
      <c r="AE40" s="153"/>
      <c r="AF40" s="174">
        <v>1.8615384615384616</v>
      </c>
      <c r="AG40" s="173">
        <v>-0.90441898527004927</v>
      </c>
      <c r="AH40" s="176"/>
      <c r="AJ40" s="166"/>
    </row>
    <row r="41" spans="1:36" s="165" customFormat="1" ht="41.1" customHeight="1" x14ac:dyDescent="0.45">
      <c r="A41" s="139"/>
      <c r="B41" s="167" t="s">
        <v>88</v>
      </c>
      <c r="C41" s="168">
        <v>556</v>
      </c>
      <c r="D41" s="142">
        <v>142</v>
      </c>
      <c r="E41" s="142">
        <v>286</v>
      </c>
      <c r="F41" s="143">
        <v>328</v>
      </c>
      <c r="G41" s="144">
        <v>0.43292682926829268</v>
      </c>
      <c r="H41" s="151">
        <v>8.8414634146341484</v>
      </c>
      <c r="I41" s="146">
        <v>0.55038759689922478</v>
      </c>
      <c r="J41" s="151">
        <v>-17.864466116529133</v>
      </c>
      <c r="K41" s="147">
        <v>0</v>
      </c>
      <c r="L41" s="148">
        <v>44</v>
      </c>
      <c r="M41" s="149">
        <v>47</v>
      </c>
      <c r="N41" s="150">
        <v>0</v>
      </c>
      <c r="O41" s="151">
        <v>-4.2553191489361701</v>
      </c>
      <c r="P41" s="152">
        <v>46.402877697841724</v>
      </c>
      <c r="Q41" s="151">
        <v>18.525179856115106</v>
      </c>
      <c r="R41" s="153"/>
      <c r="S41" s="170" t="s">
        <v>88</v>
      </c>
      <c r="T41" s="141">
        <v>556</v>
      </c>
      <c r="U41" s="143">
        <v>150</v>
      </c>
      <c r="V41" s="155">
        <v>78</v>
      </c>
      <c r="W41" s="143">
        <v>3970</v>
      </c>
      <c r="X41" s="156">
        <v>618</v>
      </c>
      <c r="Y41" s="157">
        <v>3.7783375314861464E-2</v>
      </c>
      <c r="Z41" s="160">
        <v>1.6303661711042849</v>
      </c>
      <c r="AA41" s="171">
        <v>36.870503597122308</v>
      </c>
      <c r="AB41" s="160">
        <v>21.582733812949645</v>
      </c>
      <c r="AC41" s="161">
        <v>0.23308270676691728</v>
      </c>
      <c r="AD41" s="172">
        <v>7.9236552920763428</v>
      </c>
      <c r="AE41" s="153"/>
      <c r="AF41" s="174">
        <v>2.4117647058823528</v>
      </c>
      <c r="AG41" s="173">
        <v>1.6022408963585433</v>
      </c>
      <c r="AH41" s="176"/>
      <c r="AJ41" s="166"/>
    </row>
    <row r="42" spans="1:36" s="165" customFormat="1" ht="41.1" customHeight="1" x14ac:dyDescent="0.45">
      <c r="A42" s="24"/>
      <c r="B42" s="167" t="s">
        <v>89</v>
      </c>
      <c r="C42" s="168">
        <v>674</v>
      </c>
      <c r="D42" s="142">
        <v>89</v>
      </c>
      <c r="E42" s="142">
        <v>206</v>
      </c>
      <c r="F42" s="143">
        <v>324</v>
      </c>
      <c r="G42" s="144">
        <v>0.27469135802469136</v>
      </c>
      <c r="H42" s="151">
        <v>-3.7037037037037033</v>
      </c>
      <c r="I42" s="146">
        <v>0.956989247311828</v>
      </c>
      <c r="J42" s="151">
        <v>-1.416459884201815</v>
      </c>
      <c r="K42" s="147">
        <v>1</v>
      </c>
      <c r="L42" s="148">
        <v>5</v>
      </c>
      <c r="M42" s="149">
        <v>25</v>
      </c>
      <c r="N42" s="150">
        <v>0.04</v>
      </c>
      <c r="O42" s="151">
        <v>4</v>
      </c>
      <c r="P42" s="152">
        <v>13.798219584569733</v>
      </c>
      <c r="Q42" s="151">
        <v>-1.6320474777448073</v>
      </c>
      <c r="R42" s="153"/>
      <c r="S42" s="170" t="s">
        <v>89</v>
      </c>
      <c r="T42" s="141">
        <v>674</v>
      </c>
      <c r="U42" s="143">
        <v>69</v>
      </c>
      <c r="V42" s="155">
        <v>-17</v>
      </c>
      <c r="W42" s="143">
        <v>1103</v>
      </c>
      <c r="X42" s="156">
        <v>-855</v>
      </c>
      <c r="Y42" s="157">
        <v>6.2556663644605617E-2</v>
      </c>
      <c r="Z42" s="160">
        <v>1.8634293879539223</v>
      </c>
      <c r="AA42" s="171">
        <v>10.979228486646884</v>
      </c>
      <c r="AB42" s="160">
        <v>2.9673590504451042</v>
      </c>
      <c r="AC42" s="161">
        <v>0.13235294117647059</v>
      </c>
      <c r="AD42" s="172">
        <v>7.4213406292749671</v>
      </c>
      <c r="AE42" s="153"/>
      <c r="AF42" s="174">
        <v>1.3703703703703705</v>
      </c>
      <c r="AG42" s="173">
        <v>0.69537037037037042</v>
      </c>
      <c r="AH42" s="176"/>
      <c r="AJ42" s="166"/>
    </row>
    <row r="43" spans="1:36" s="165" customFormat="1" ht="40.5" customHeight="1" x14ac:dyDescent="0.45">
      <c r="A43" s="139"/>
      <c r="B43" s="167" t="s">
        <v>90</v>
      </c>
      <c r="C43" s="168">
        <v>1890</v>
      </c>
      <c r="D43" s="142">
        <v>117</v>
      </c>
      <c r="E43" s="142">
        <v>435</v>
      </c>
      <c r="F43" s="143">
        <v>557</v>
      </c>
      <c r="G43" s="144">
        <v>0.21005385996409337</v>
      </c>
      <c r="H43" s="151">
        <v>11.859044532994703</v>
      </c>
      <c r="I43" s="175" t="s">
        <v>91</v>
      </c>
      <c r="J43" s="151">
        <v>1.1652073183196472</v>
      </c>
      <c r="K43" s="147">
        <v>3</v>
      </c>
      <c r="L43" s="148">
        <v>49</v>
      </c>
      <c r="M43" s="149">
        <v>68</v>
      </c>
      <c r="N43" s="150">
        <v>4.4117647058823532E-2</v>
      </c>
      <c r="O43" s="151">
        <v>-0.76064908722109492</v>
      </c>
      <c r="P43" s="152">
        <v>31.693121693121697</v>
      </c>
      <c r="Q43" s="151">
        <v>18.730158730158735</v>
      </c>
      <c r="R43" s="153"/>
      <c r="S43" s="170" t="s">
        <v>90</v>
      </c>
      <c r="T43" s="141">
        <v>1890</v>
      </c>
      <c r="U43" s="143">
        <v>411</v>
      </c>
      <c r="V43" s="155">
        <v>229</v>
      </c>
      <c r="W43" s="143">
        <v>4430</v>
      </c>
      <c r="X43" s="156">
        <v>-665</v>
      </c>
      <c r="Y43" s="157">
        <v>9.2776523702031599E-2</v>
      </c>
      <c r="Z43" s="160">
        <v>5.7055228314396658</v>
      </c>
      <c r="AA43" s="171">
        <v>30.899470899470902</v>
      </c>
      <c r="AB43" s="160">
        <v>17.089947089947092</v>
      </c>
      <c r="AC43" s="161">
        <v>0.43829787234042555</v>
      </c>
      <c r="AD43" s="172">
        <v>16.802760207015528</v>
      </c>
      <c r="AE43" s="153"/>
      <c r="AF43" s="174">
        <v>2.2375478927203063</v>
      </c>
      <c r="AG43" s="173">
        <v>0.14954789272030622</v>
      </c>
      <c r="AH43" s="176"/>
      <c r="AJ43" s="166"/>
    </row>
    <row r="44" spans="1:36" s="165" customFormat="1" ht="41.1" customHeight="1" x14ac:dyDescent="0.45">
      <c r="A44" s="139"/>
      <c r="B44" s="167" t="s">
        <v>92</v>
      </c>
      <c r="C44" s="168">
        <v>2804</v>
      </c>
      <c r="D44" s="142">
        <v>139</v>
      </c>
      <c r="E44" s="142">
        <v>540</v>
      </c>
      <c r="F44" s="143">
        <v>851</v>
      </c>
      <c r="G44" s="144">
        <v>0.16333725029377202</v>
      </c>
      <c r="H44" s="151">
        <v>7.285546415981198</v>
      </c>
      <c r="I44" s="169" t="s">
        <v>93</v>
      </c>
      <c r="J44" s="151">
        <v>-3.1551897364556769</v>
      </c>
      <c r="K44" s="147">
        <v>6</v>
      </c>
      <c r="L44" s="148">
        <v>48</v>
      </c>
      <c r="M44" s="149">
        <v>69</v>
      </c>
      <c r="N44" s="150">
        <v>8.6956521739130432E-2</v>
      </c>
      <c r="O44" s="151">
        <v>2.8985507246376807</v>
      </c>
      <c r="P44" s="152">
        <v>16.191155492154067</v>
      </c>
      <c r="Q44" s="151">
        <v>8.0599144079885896</v>
      </c>
      <c r="R44" s="153"/>
      <c r="S44" s="170" t="s">
        <v>92</v>
      </c>
      <c r="T44" s="141">
        <v>2804</v>
      </c>
      <c r="U44" s="143">
        <v>360</v>
      </c>
      <c r="V44" s="155">
        <v>186</v>
      </c>
      <c r="W44" s="143">
        <v>15412</v>
      </c>
      <c r="X44" s="156">
        <v>4780</v>
      </c>
      <c r="Y44" s="157">
        <v>2.3358422008824292E-2</v>
      </c>
      <c r="Z44" s="160">
        <v>0.69927335212396424</v>
      </c>
      <c r="AA44" s="171">
        <v>17.403708987161199</v>
      </c>
      <c r="AB44" s="160">
        <v>8.2025677603423688</v>
      </c>
      <c r="AC44" s="161">
        <v>0.3669724770642202</v>
      </c>
      <c r="AD44" s="172">
        <v>-9.5527522935779814</v>
      </c>
      <c r="AE44" s="153"/>
      <c r="AF44" s="174">
        <v>1.8914728682170543</v>
      </c>
      <c r="AG44" s="173">
        <v>0.15992924405598052</v>
      </c>
      <c r="AH44" s="176"/>
      <c r="AJ44" s="166"/>
    </row>
    <row r="45" spans="1:36" s="165" customFormat="1" ht="41.1" customHeight="1" x14ac:dyDescent="0.45">
      <c r="A45" s="24"/>
      <c r="B45" s="167" t="s">
        <v>94</v>
      </c>
      <c r="C45" s="168">
        <v>1358</v>
      </c>
      <c r="D45" s="142">
        <v>110</v>
      </c>
      <c r="E45" s="142">
        <v>433</v>
      </c>
      <c r="F45" s="143">
        <v>533</v>
      </c>
      <c r="G45" s="144">
        <v>0.20637898686679174</v>
      </c>
      <c r="H45" s="151">
        <v>13.047765859354696</v>
      </c>
      <c r="I45" s="146">
        <v>0.74829931972789121</v>
      </c>
      <c r="J45" s="151">
        <v>-12.126589766341311</v>
      </c>
      <c r="K45" s="147">
        <v>0</v>
      </c>
      <c r="L45" s="148">
        <v>30</v>
      </c>
      <c r="M45" s="149">
        <v>47</v>
      </c>
      <c r="N45" s="150">
        <v>0</v>
      </c>
      <c r="O45" s="151">
        <v>0</v>
      </c>
      <c r="P45" s="152">
        <v>10.824742268041238</v>
      </c>
      <c r="Q45" s="151">
        <v>7.4374079528718706</v>
      </c>
      <c r="R45" s="153"/>
      <c r="S45" s="170" t="s">
        <v>94</v>
      </c>
      <c r="T45" s="141">
        <v>1358</v>
      </c>
      <c r="U45" s="143">
        <v>95</v>
      </c>
      <c r="V45" s="155">
        <v>77</v>
      </c>
      <c r="W45" s="143">
        <v>1748</v>
      </c>
      <c r="X45" s="156">
        <v>622</v>
      </c>
      <c r="Y45" s="157">
        <v>5.434782608695652E-2</v>
      </c>
      <c r="Z45" s="160">
        <v>3.8362035678430764</v>
      </c>
      <c r="AA45" s="171">
        <v>8.4683357879234169</v>
      </c>
      <c r="AB45" s="160">
        <v>4.8600883652430049</v>
      </c>
      <c r="AC45" s="161">
        <v>6.5934065934065936E-2</v>
      </c>
      <c r="AD45" s="172">
        <v>-20.073260073260073</v>
      </c>
      <c r="AE45" s="153"/>
      <c r="AF45" s="174">
        <v>2.3469387755102042</v>
      </c>
      <c r="AG45" s="173">
        <v>0.21650399290150846</v>
      </c>
      <c r="AH45" s="176"/>
      <c r="AJ45" s="166"/>
    </row>
    <row r="46" spans="1:36" s="165" customFormat="1" ht="41.1" customHeight="1" x14ac:dyDescent="0.45">
      <c r="A46" s="139"/>
      <c r="B46" s="167" t="s">
        <v>95</v>
      </c>
      <c r="C46" s="168">
        <v>728</v>
      </c>
      <c r="D46" s="142">
        <v>81</v>
      </c>
      <c r="E46" s="142">
        <v>234</v>
      </c>
      <c r="F46" s="143">
        <v>234</v>
      </c>
      <c r="G46" s="144">
        <v>0.34615384615384615</v>
      </c>
      <c r="H46" s="151">
        <v>11.538461538461537</v>
      </c>
      <c r="I46" s="146">
        <v>0.93103448275862066</v>
      </c>
      <c r="J46" s="151">
        <v>-6.8965517241379342</v>
      </c>
      <c r="K46" s="147">
        <v>1</v>
      </c>
      <c r="L46" s="148">
        <v>25</v>
      </c>
      <c r="M46" s="149">
        <v>25</v>
      </c>
      <c r="N46" s="150">
        <v>0.04</v>
      </c>
      <c r="O46" s="151">
        <v>4</v>
      </c>
      <c r="P46" s="152">
        <v>11.950549450549451</v>
      </c>
      <c r="Q46" s="151">
        <v>4.5329670329670328</v>
      </c>
      <c r="R46" s="153"/>
      <c r="S46" s="170" t="s">
        <v>95</v>
      </c>
      <c r="T46" s="141">
        <v>728</v>
      </c>
      <c r="U46" s="143">
        <v>55</v>
      </c>
      <c r="V46" s="155">
        <v>17</v>
      </c>
      <c r="W46" s="143">
        <v>1696</v>
      </c>
      <c r="X46" s="156">
        <v>333</v>
      </c>
      <c r="Y46" s="157">
        <v>3.2429245283018868E-2</v>
      </c>
      <c r="Z46" s="151">
        <v>0.4549568100333613</v>
      </c>
      <c r="AA46" s="171">
        <v>9.8901098901098905</v>
      </c>
      <c r="AB46" s="160">
        <v>4.2582417582417591</v>
      </c>
      <c r="AC46" s="161">
        <v>0.31481481481481483</v>
      </c>
      <c r="AD46" s="172">
        <v>12.433862433862435</v>
      </c>
      <c r="AE46" s="153"/>
      <c r="AF46" s="174">
        <v>1.7560975609756098</v>
      </c>
      <c r="AG46" s="173">
        <v>0.86479321314952284</v>
      </c>
      <c r="AH46" s="176"/>
      <c r="AJ46" s="166"/>
    </row>
    <row r="47" spans="1:36" s="165" customFormat="1" ht="41.1" customHeight="1" x14ac:dyDescent="0.45">
      <c r="A47" s="139"/>
      <c r="B47" s="167" t="s">
        <v>96</v>
      </c>
      <c r="C47" s="168">
        <v>956</v>
      </c>
      <c r="D47" s="142">
        <v>64</v>
      </c>
      <c r="E47" s="142">
        <v>179</v>
      </c>
      <c r="F47" s="143">
        <v>234</v>
      </c>
      <c r="G47" s="144">
        <v>0.27350427350427353</v>
      </c>
      <c r="H47" s="151">
        <v>19.524340393905614</v>
      </c>
      <c r="I47" s="146">
        <v>0.2813852813852814</v>
      </c>
      <c r="J47" s="151">
        <v>-7.1555895085306851</v>
      </c>
      <c r="K47" s="147">
        <v>1</v>
      </c>
      <c r="L47" s="148">
        <v>20</v>
      </c>
      <c r="M47" s="149">
        <v>28</v>
      </c>
      <c r="N47" s="150">
        <v>3.5714285714285712E-2</v>
      </c>
      <c r="O47" s="151">
        <v>3.5714285714285712</v>
      </c>
      <c r="P47" s="152">
        <v>24.163179916317993</v>
      </c>
      <c r="Q47" s="151">
        <v>18.82845188284519</v>
      </c>
      <c r="R47" s="153"/>
      <c r="S47" s="170" t="s">
        <v>96</v>
      </c>
      <c r="T47" s="141">
        <v>956</v>
      </c>
      <c r="U47" s="143">
        <v>146</v>
      </c>
      <c r="V47" s="155">
        <v>117</v>
      </c>
      <c r="W47" s="143">
        <v>2894</v>
      </c>
      <c r="X47" s="156">
        <v>1007</v>
      </c>
      <c r="Y47" s="157">
        <v>5.0449205252246027E-2</v>
      </c>
      <c r="Z47" s="160">
        <v>3.5080895766289486</v>
      </c>
      <c r="AA47" s="171">
        <v>21.861924686192467</v>
      </c>
      <c r="AB47" s="160">
        <v>14.853556485355647</v>
      </c>
      <c r="AC47" s="161">
        <v>0.46153846153846156</v>
      </c>
      <c r="AD47" s="172">
        <v>9.1168091168091223</v>
      </c>
      <c r="AE47" s="153"/>
      <c r="AF47" s="174">
        <v>3.1194029850746268</v>
      </c>
      <c r="AG47" s="173">
        <v>0.32773631840796025</v>
      </c>
      <c r="AH47" s="176"/>
      <c r="AJ47" s="166"/>
    </row>
    <row r="48" spans="1:36" s="165" customFormat="1" ht="41.1" customHeight="1" x14ac:dyDescent="0.45">
      <c r="A48" s="24"/>
      <c r="B48" s="167" t="s">
        <v>97</v>
      </c>
      <c r="C48" s="168">
        <v>1339</v>
      </c>
      <c r="D48" s="142">
        <v>79</v>
      </c>
      <c r="E48" s="142">
        <v>218</v>
      </c>
      <c r="F48" s="143">
        <v>218</v>
      </c>
      <c r="G48" s="144">
        <v>0.36238532110091742</v>
      </c>
      <c r="H48" s="151">
        <v>5.9633027522935755</v>
      </c>
      <c r="I48" s="146">
        <v>0.48765432098765432</v>
      </c>
      <c r="J48" s="151">
        <v>-28.881626724763983</v>
      </c>
      <c r="K48" s="147">
        <v>4</v>
      </c>
      <c r="L48" s="148">
        <v>19</v>
      </c>
      <c r="M48" s="149">
        <v>19</v>
      </c>
      <c r="N48" s="150">
        <v>0.21052631578947367</v>
      </c>
      <c r="O48" s="151">
        <v>5.2631578947368416</v>
      </c>
      <c r="P48" s="152">
        <v>12.098581030619865</v>
      </c>
      <c r="Q48" s="151">
        <v>5.7505601194921585</v>
      </c>
      <c r="R48" s="153"/>
      <c r="S48" s="170" t="s">
        <v>97</v>
      </c>
      <c r="T48" s="141">
        <v>1339</v>
      </c>
      <c r="U48" s="143">
        <v>94</v>
      </c>
      <c r="V48" s="155">
        <v>49</v>
      </c>
      <c r="W48" s="143">
        <v>1901</v>
      </c>
      <c r="X48" s="156">
        <v>862</v>
      </c>
      <c r="Y48" s="157">
        <v>4.944765912677538E-2</v>
      </c>
      <c r="Z48" s="160">
        <v>0.61367832846194603</v>
      </c>
      <c r="AA48" s="171">
        <v>11.127707244212099</v>
      </c>
      <c r="AB48" s="160">
        <v>5.0037341299477225</v>
      </c>
      <c r="AC48" s="161">
        <v>0.16666666666666666</v>
      </c>
      <c r="AD48" s="172">
        <v>-29.047619047619044</v>
      </c>
      <c r="AE48" s="153"/>
      <c r="AF48" s="174">
        <v>1.8170731707317074</v>
      </c>
      <c r="AG48" s="173">
        <v>-0.4607046070460703</v>
      </c>
      <c r="AH48" s="176"/>
      <c r="AJ48" s="166"/>
    </row>
    <row r="49" spans="1:36" s="165" customFormat="1" ht="41.1" customHeight="1" x14ac:dyDescent="0.45">
      <c r="A49" s="139"/>
      <c r="B49" s="167" t="s">
        <v>98</v>
      </c>
      <c r="C49" s="168">
        <v>698</v>
      </c>
      <c r="D49" s="142">
        <v>43</v>
      </c>
      <c r="E49" s="142">
        <v>226</v>
      </c>
      <c r="F49" s="143">
        <v>226</v>
      </c>
      <c r="G49" s="144">
        <v>0.19026548672566371</v>
      </c>
      <c r="H49" s="151">
        <v>4.8024107415318875</v>
      </c>
      <c r="I49" s="175" t="s">
        <v>99</v>
      </c>
      <c r="J49" s="151">
        <v>-7.6451677717500495</v>
      </c>
      <c r="K49" s="147">
        <v>7</v>
      </c>
      <c r="L49" s="148">
        <v>24</v>
      </c>
      <c r="M49" s="149">
        <v>58</v>
      </c>
      <c r="N49" s="150">
        <v>0.1206896551724138</v>
      </c>
      <c r="O49" s="151">
        <v>5.1724137931034493</v>
      </c>
      <c r="P49" s="152">
        <v>18.05157593123209</v>
      </c>
      <c r="Q49" s="151">
        <v>6.7335243553008581</v>
      </c>
      <c r="R49" s="153"/>
      <c r="S49" s="170" t="s">
        <v>98</v>
      </c>
      <c r="T49" s="141">
        <v>698</v>
      </c>
      <c r="U49" s="143">
        <v>104</v>
      </c>
      <c r="V49" s="155">
        <v>65</v>
      </c>
      <c r="W49" s="143">
        <v>1158</v>
      </c>
      <c r="X49" s="156">
        <v>236</v>
      </c>
      <c r="Y49" s="157">
        <v>8.9810017271157172E-2</v>
      </c>
      <c r="Z49" s="160">
        <v>4.7510668030376264</v>
      </c>
      <c r="AA49" s="171">
        <v>12.177650429799426</v>
      </c>
      <c r="AB49" s="160">
        <v>1.2893982808022919</v>
      </c>
      <c r="AC49" s="161">
        <v>0.40697674418604651</v>
      </c>
      <c r="AD49" s="172">
        <v>2.6976744186046506</v>
      </c>
      <c r="AE49" s="153"/>
      <c r="AF49" s="174">
        <v>1.118421052631579</v>
      </c>
      <c r="AG49" s="173">
        <v>-0.21491228070175428</v>
      </c>
      <c r="AH49" s="176"/>
      <c r="AJ49" s="166"/>
    </row>
    <row r="50" spans="1:36" s="165" customFormat="1" ht="41.1" customHeight="1" x14ac:dyDescent="0.45">
      <c r="A50" s="139"/>
      <c r="B50" s="167" t="s">
        <v>100</v>
      </c>
      <c r="C50" s="168">
        <v>5104</v>
      </c>
      <c r="D50" s="142">
        <v>447</v>
      </c>
      <c r="E50" s="142">
        <v>1291</v>
      </c>
      <c r="F50" s="143">
        <v>1413</v>
      </c>
      <c r="G50" s="144">
        <v>0.31634819532908703</v>
      </c>
      <c r="H50" s="151">
        <v>15.923566878980891</v>
      </c>
      <c r="I50" s="169" t="s">
        <v>101</v>
      </c>
      <c r="J50" s="151">
        <v>-3.7547911469138802</v>
      </c>
      <c r="K50" s="147">
        <v>10</v>
      </c>
      <c r="L50" s="148">
        <v>188</v>
      </c>
      <c r="M50" s="149">
        <v>201</v>
      </c>
      <c r="N50" s="150">
        <v>4.975124378109453E-2</v>
      </c>
      <c r="O50" s="151">
        <v>0.9950248756218909</v>
      </c>
      <c r="P50" s="180">
        <v>69.631661442006262</v>
      </c>
      <c r="Q50" s="151">
        <v>43.495297805642622</v>
      </c>
      <c r="R50" s="153"/>
      <c r="S50" s="170" t="s">
        <v>100</v>
      </c>
      <c r="T50" s="141">
        <v>5104</v>
      </c>
      <c r="U50" s="143">
        <v>2595</v>
      </c>
      <c r="V50" s="155">
        <v>1770</v>
      </c>
      <c r="W50" s="143">
        <v>22954</v>
      </c>
      <c r="X50" s="156">
        <v>13169</v>
      </c>
      <c r="Y50" s="157">
        <v>0.11305219133920014</v>
      </c>
      <c r="Z50" s="160">
        <v>2.8739467782736159</v>
      </c>
      <c r="AA50" s="171">
        <v>73.550156739811911</v>
      </c>
      <c r="AB50" s="160">
        <v>42.358934169278996</v>
      </c>
      <c r="AC50" s="161">
        <v>0.63712200208550573</v>
      </c>
      <c r="AD50" s="172">
        <v>7.7292942256445896</v>
      </c>
      <c r="AE50" s="153"/>
      <c r="AF50" s="174">
        <v>2.358040201005025</v>
      </c>
      <c r="AG50" s="173">
        <v>-0.25608130966820974</v>
      </c>
      <c r="AH50" s="176"/>
      <c r="AJ50" s="166"/>
    </row>
    <row r="51" spans="1:36" s="165" customFormat="1" ht="41.1" customHeight="1" x14ac:dyDescent="0.45">
      <c r="A51" s="24"/>
      <c r="B51" s="167" t="s">
        <v>102</v>
      </c>
      <c r="C51" s="168">
        <v>815</v>
      </c>
      <c r="D51" s="142">
        <v>89</v>
      </c>
      <c r="E51" s="142">
        <v>233</v>
      </c>
      <c r="F51" s="143">
        <v>377</v>
      </c>
      <c r="G51" s="144">
        <v>0.23607427055702918</v>
      </c>
      <c r="H51" s="151">
        <v>14.888081006656595</v>
      </c>
      <c r="I51" s="146">
        <v>0.54268292682926833</v>
      </c>
      <c r="J51" s="151">
        <v>-2.8745644599303066</v>
      </c>
      <c r="K51" s="147">
        <v>0</v>
      </c>
      <c r="L51" s="148">
        <v>8</v>
      </c>
      <c r="M51" s="149">
        <v>48</v>
      </c>
      <c r="N51" s="150">
        <v>0</v>
      </c>
      <c r="O51" s="151">
        <v>0</v>
      </c>
      <c r="P51" s="152">
        <v>20.122699386503069</v>
      </c>
      <c r="Q51" s="151">
        <v>13.25153374233129</v>
      </c>
      <c r="R51" s="153"/>
      <c r="S51" s="170" t="s">
        <v>102</v>
      </c>
      <c r="T51" s="141">
        <v>815</v>
      </c>
      <c r="U51" s="143">
        <v>122</v>
      </c>
      <c r="V51" s="155">
        <v>81</v>
      </c>
      <c r="W51" s="143">
        <v>1987</v>
      </c>
      <c r="X51" s="156">
        <v>1123</v>
      </c>
      <c r="Y51" s="157">
        <v>6.139909411172622E-2</v>
      </c>
      <c r="Z51" s="160">
        <v>1.3945390408022513</v>
      </c>
      <c r="AA51" s="171">
        <v>21.717791411042946</v>
      </c>
      <c r="AB51" s="160">
        <v>13.128834355828221</v>
      </c>
      <c r="AC51" s="161">
        <v>0.49450549450549453</v>
      </c>
      <c r="AD51" s="172">
        <v>23.86915410171224</v>
      </c>
      <c r="AE51" s="153"/>
      <c r="AF51" s="174">
        <v>2.5285714285714285</v>
      </c>
      <c r="AG51" s="173">
        <v>1.0702380952380952</v>
      </c>
      <c r="AJ51" s="166"/>
    </row>
    <row r="52" spans="1:36" s="165" customFormat="1" ht="41.1" customHeight="1" x14ac:dyDescent="0.45">
      <c r="A52" s="139"/>
      <c r="B52" s="167" t="s">
        <v>103</v>
      </c>
      <c r="C52" s="168">
        <v>1327</v>
      </c>
      <c r="D52" s="142">
        <v>84</v>
      </c>
      <c r="E52" s="142">
        <v>367</v>
      </c>
      <c r="F52" s="143">
        <v>428</v>
      </c>
      <c r="G52" s="144">
        <v>0.19626168224299065</v>
      </c>
      <c r="H52" s="151">
        <v>7.2429906542056068</v>
      </c>
      <c r="I52" s="169" t="s">
        <v>104</v>
      </c>
      <c r="J52" s="151">
        <v>-10.666847384114941</v>
      </c>
      <c r="K52" s="147">
        <v>0</v>
      </c>
      <c r="L52" s="148">
        <v>38</v>
      </c>
      <c r="M52" s="149">
        <v>38</v>
      </c>
      <c r="N52" s="150">
        <v>0</v>
      </c>
      <c r="O52" s="151">
        <v>0</v>
      </c>
      <c r="P52" s="152">
        <v>18.688771665410702</v>
      </c>
      <c r="Q52" s="151">
        <v>9.721175584024115</v>
      </c>
      <c r="R52" s="153"/>
      <c r="S52" s="170" t="s">
        <v>103</v>
      </c>
      <c r="T52" s="141">
        <v>1327</v>
      </c>
      <c r="U52" s="143">
        <v>163</v>
      </c>
      <c r="V52" s="155">
        <v>103</v>
      </c>
      <c r="W52" s="143">
        <v>4298</v>
      </c>
      <c r="X52" s="156">
        <v>2047</v>
      </c>
      <c r="Y52" s="157">
        <v>3.7924616100511864E-2</v>
      </c>
      <c r="Z52" s="160">
        <v>1.1269796020547402</v>
      </c>
      <c r="AA52" s="171">
        <v>16.955538809344386</v>
      </c>
      <c r="AB52" s="160">
        <v>9.6458176337603625</v>
      </c>
      <c r="AC52" s="161">
        <v>0.35714285714285715</v>
      </c>
      <c r="AD52" s="172">
        <v>16.41604010025063</v>
      </c>
      <c r="AE52" s="153"/>
      <c r="AF52" s="174">
        <v>2.3195876288659796</v>
      </c>
      <c r="AG52" s="173">
        <v>0.80396262886597958</v>
      </c>
      <c r="AJ52" s="166"/>
    </row>
    <row r="53" spans="1:36" s="165" customFormat="1" ht="41.1" customHeight="1" x14ac:dyDescent="0.45">
      <c r="A53" s="139"/>
      <c r="B53" s="167" t="s">
        <v>105</v>
      </c>
      <c r="C53" s="168">
        <v>1748</v>
      </c>
      <c r="D53" s="142">
        <v>202</v>
      </c>
      <c r="E53" s="142">
        <v>605</v>
      </c>
      <c r="F53" s="143">
        <v>605</v>
      </c>
      <c r="G53" s="144">
        <v>0.33388429752066118</v>
      </c>
      <c r="H53" s="151">
        <v>18.181818181818183</v>
      </c>
      <c r="I53" s="146">
        <v>0.32475884244372988</v>
      </c>
      <c r="J53" s="151">
        <v>-12.844312799961987</v>
      </c>
      <c r="K53" s="147">
        <v>0</v>
      </c>
      <c r="L53" s="148">
        <v>56</v>
      </c>
      <c r="M53" s="149">
        <v>56</v>
      </c>
      <c r="N53" s="150">
        <v>0</v>
      </c>
      <c r="O53" s="151">
        <v>0</v>
      </c>
      <c r="P53" s="152">
        <v>35.583524027459958</v>
      </c>
      <c r="Q53" s="151">
        <v>23.970251716247144</v>
      </c>
      <c r="R53" s="153"/>
      <c r="S53" s="170" t="s">
        <v>105</v>
      </c>
      <c r="T53" s="141">
        <v>1748</v>
      </c>
      <c r="U53" s="143">
        <v>422</v>
      </c>
      <c r="V53" s="155">
        <v>326</v>
      </c>
      <c r="W53" s="143">
        <v>2373</v>
      </c>
      <c r="X53" s="156">
        <v>832</v>
      </c>
      <c r="Y53" s="157">
        <v>0.17783396544458491</v>
      </c>
      <c r="Z53" s="160">
        <v>11.553675584043175</v>
      </c>
      <c r="AA53" s="171">
        <v>35.869565217391305</v>
      </c>
      <c r="AB53" s="160">
        <v>20.881006864988557</v>
      </c>
      <c r="AC53" s="161">
        <v>0.33875338753387535</v>
      </c>
      <c r="AD53" s="172">
        <v>4.1878387533875348</v>
      </c>
      <c r="AE53" s="153"/>
      <c r="AF53" s="174">
        <v>2.3931297709923665</v>
      </c>
      <c r="AG53" s="173">
        <v>-2.3705065926439972</v>
      </c>
      <c r="AJ53" s="166"/>
    </row>
    <row r="54" spans="1:36" s="165" customFormat="1" ht="41.1" customHeight="1" x14ac:dyDescent="0.45">
      <c r="A54" s="24"/>
      <c r="B54" s="167" t="s">
        <v>106</v>
      </c>
      <c r="C54" s="168">
        <v>1135</v>
      </c>
      <c r="D54" s="142">
        <v>86</v>
      </c>
      <c r="E54" s="142">
        <v>439</v>
      </c>
      <c r="F54" s="143">
        <v>439</v>
      </c>
      <c r="G54" s="144">
        <v>0.1958997722095672</v>
      </c>
      <c r="H54" s="151">
        <v>6.1196575862535241</v>
      </c>
      <c r="I54" s="146">
        <v>0.44559585492227977</v>
      </c>
      <c r="J54" s="145">
        <v>-40.94766088458362</v>
      </c>
      <c r="K54" s="147">
        <v>0</v>
      </c>
      <c r="L54" s="148">
        <v>43</v>
      </c>
      <c r="M54" s="149">
        <v>43</v>
      </c>
      <c r="N54" s="150">
        <v>0</v>
      </c>
      <c r="O54" s="151">
        <v>0</v>
      </c>
      <c r="P54" s="152">
        <v>17.004405286343612</v>
      </c>
      <c r="Q54" s="151">
        <v>10.92511013215859</v>
      </c>
      <c r="R54" s="153"/>
      <c r="S54" s="170" t="s">
        <v>106</v>
      </c>
      <c r="T54" s="141">
        <v>1135</v>
      </c>
      <c r="U54" s="143">
        <v>123</v>
      </c>
      <c r="V54" s="155">
        <v>86</v>
      </c>
      <c r="W54" s="143">
        <v>2312</v>
      </c>
      <c r="X54" s="156">
        <v>49</v>
      </c>
      <c r="Y54" s="157">
        <v>5.3200692041522495E-2</v>
      </c>
      <c r="Z54" s="160">
        <v>3.685071413608723</v>
      </c>
      <c r="AA54" s="171">
        <v>15.594713656387666</v>
      </c>
      <c r="AB54" s="160">
        <v>9.5154185022026443</v>
      </c>
      <c r="AC54" s="161">
        <v>0.25882352941176473</v>
      </c>
      <c r="AD54" s="172">
        <v>5.8823529411764719</v>
      </c>
      <c r="AE54" s="153"/>
      <c r="AF54" s="174">
        <v>2.5652173913043477</v>
      </c>
      <c r="AG54" s="173">
        <v>0.33941093969144465</v>
      </c>
      <c r="AJ54" s="166"/>
    </row>
    <row r="55" spans="1:36" s="165" customFormat="1" ht="41.1" customHeight="1" x14ac:dyDescent="0.45">
      <c r="A55" s="139"/>
      <c r="B55" s="167" t="s">
        <v>107</v>
      </c>
      <c r="C55" s="168">
        <v>1073</v>
      </c>
      <c r="D55" s="142">
        <v>32</v>
      </c>
      <c r="E55" s="142">
        <v>267</v>
      </c>
      <c r="F55" s="143">
        <v>307</v>
      </c>
      <c r="G55" s="144">
        <v>0.10423452768729642</v>
      </c>
      <c r="H55" s="151">
        <v>3.5830618892508146</v>
      </c>
      <c r="I55" s="169" t="s">
        <v>108</v>
      </c>
      <c r="J55" s="151">
        <v>-13.104731525784159</v>
      </c>
      <c r="K55" s="147">
        <v>0</v>
      </c>
      <c r="L55" s="148">
        <v>21</v>
      </c>
      <c r="M55" s="149">
        <v>33</v>
      </c>
      <c r="N55" s="150">
        <v>0</v>
      </c>
      <c r="O55" s="151">
        <v>0</v>
      </c>
      <c r="P55" s="152">
        <v>15.936626281453867</v>
      </c>
      <c r="Q55" s="151">
        <v>9.7856477166821989</v>
      </c>
      <c r="R55" s="153"/>
      <c r="S55" s="170" t="s">
        <v>107</v>
      </c>
      <c r="T55" s="141">
        <v>1073</v>
      </c>
      <c r="U55" s="143">
        <v>80</v>
      </c>
      <c r="V55" s="155">
        <v>41</v>
      </c>
      <c r="W55" s="143">
        <v>3245</v>
      </c>
      <c r="X55" s="156">
        <v>613</v>
      </c>
      <c r="Y55" s="157">
        <v>2.465331278890601E-2</v>
      </c>
      <c r="Z55" s="160">
        <v>0.98356836095747024</v>
      </c>
      <c r="AA55" s="183">
        <v>14.818266542404473</v>
      </c>
      <c r="AB55" s="184">
        <v>9.0400745573159362</v>
      </c>
      <c r="AC55" s="161">
        <v>0.28767123287671231</v>
      </c>
      <c r="AD55" s="172">
        <v>6.8159037754761096</v>
      </c>
      <c r="AE55" s="153"/>
      <c r="AF55" s="174">
        <v>2.564516129032258</v>
      </c>
      <c r="AG55" s="173">
        <v>0.17990074441687343</v>
      </c>
      <c r="AJ55" s="166"/>
    </row>
    <row r="56" spans="1:36" s="165" customFormat="1" ht="41.1" customHeight="1" x14ac:dyDescent="0.45">
      <c r="A56" s="139"/>
      <c r="B56" s="185" t="s">
        <v>109</v>
      </c>
      <c r="C56" s="186">
        <v>1602</v>
      </c>
      <c r="D56" s="142">
        <v>140</v>
      </c>
      <c r="E56" s="142">
        <v>294</v>
      </c>
      <c r="F56" s="143">
        <v>425</v>
      </c>
      <c r="G56" s="144">
        <v>0.32941176470588235</v>
      </c>
      <c r="H56" s="151">
        <v>13.647058823529413</v>
      </c>
      <c r="I56" s="146">
        <v>0.5957446808510638</v>
      </c>
      <c r="J56" s="151">
        <v>-14.299405788767494</v>
      </c>
      <c r="K56" s="147">
        <v>0</v>
      </c>
      <c r="L56" s="148">
        <v>19</v>
      </c>
      <c r="M56" s="149">
        <v>41</v>
      </c>
      <c r="N56" s="150">
        <v>0</v>
      </c>
      <c r="O56" s="151">
        <v>-4.8780487804878048</v>
      </c>
      <c r="P56" s="187">
        <v>14.66916354556804</v>
      </c>
      <c r="Q56" s="151">
        <v>7.7403245942571779</v>
      </c>
      <c r="R56" s="153"/>
      <c r="S56" s="188" t="s">
        <v>109</v>
      </c>
      <c r="T56" s="141">
        <v>1602</v>
      </c>
      <c r="U56" s="143">
        <v>152</v>
      </c>
      <c r="V56" s="155">
        <v>81</v>
      </c>
      <c r="W56" s="143">
        <v>5268</v>
      </c>
      <c r="X56" s="156">
        <v>1717</v>
      </c>
      <c r="Y56" s="157">
        <v>2.8853454821564161E-2</v>
      </c>
      <c r="Z56" s="160">
        <v>0.88590870378412667</v>
      </c>
      <c r="AA56" s="171">
        <v>14.66916354556804</v>
      </c>
      <c r="AB56" s="189">
        <v>6.8039950062421966</v>
      </c>
      <c r="AC56" s="161">
        <v>0.36220472440944884</v>
      </c>
      <c r="AD56" s="172">
        <v>13.998250218722664</v>
      </c>
      <c r="AE56" s="153"/>
      <c r="AF56" s="190">
        <v>1.8650793650793651</v>
      </c>
      <c r="AG56" s="173">
        <v>-0.93492063492063471</v>
      </c>
      <c r="AJ56" s="166"/>
    </row>
    <row r="57" spans="1:36" s="165" customFormat="1" ht="41.1" customHeight="1" thickBot="1" x14ac:dyDescent="0.5">
      <c r="A57" s="139"/>
      <c r="B57" s="191" t="s">
        <v>110</v>
      </c>
      <c r="C57" s="192">
        <v>1453</v>
      </c>
      <c r="D57" s="193">
        <v>580</v>
      </c>
      <c r="E57" s="193">
        <v>716</v>
      </c>
      <c r="F57" s="194">
        <v>736</v>
      </c>
      <c r="G57" s="195">
        <v>0.78804347826086951</v>
      </c>
      <c r="H57" s="196">
        <v>24.336262719703971</v>
      </c>
      <c r="I57" s="197">
        <v>0.18673535093367674</v>
      </c>
      <c r="J57" s="196">
        <v>-7.3251108104915001</v>
      </c>
      <c r="K57" s="198">
        <v>60</v>
      </c>
      <c r="L57" s="199">
        <v>84</v>
      </c>
      <c r="M57" s="200">
        <v>84</v>
      </c>
      <c r="N57" s="195">
        <v>0.7142857142857143</v>
      </c>
      <c r="O57" s="196">
        <v>8.5714285714285747</v>
      </c>
      <c r="P57" s="201">
        <v>213.76462491397109</v>
      </c>
      <c r="Q57" s="196">
        <v>112.11286992429456</v>
      </c>
      <c r="R57" s="153"/>
      <c r="S57" s="202" t="s">
        <v>110</v>
      </c>
      <c r="T57" s="192">
        <v>1453</v>
      </c>
      <c r="U57" s="194">
        <v>2397</v>
      </c>
      <c r="V57" s="203">
        <v>1478</v>
      </c>
      <c r="W57" s="194">
        <v>13378</v>
      </c>
      <c r="X57" s="204">
        <v>2084</v>
      </c>
      <c r="Y57" s="205">
        <v>0.17917476453879505</v>
      </c>
      <c r="Z57" s="206">
        <v>9.7804125261302577</v>
      </c>
      <c r="AA57" s="207">
        <v>214.31520991052994</v>
      </c>
      <c r="AB57" s="208">
        <v>103.02821748107364</v>
      </c>
      <c r="AC57" s="209">
        <v>0.54344391785150081</v>
      </c>
      <c r="AD57" s="210">
        <v>0.27615031533381185</v>
      </c>
      <c r="AE57" s="153"/>
      <c r="AF57" s="211">
        <v>1.9257884972170687</v>
      </c>
      <c r="AG57" s="212">
        <v>-0.26526841335203688</v>
      </c>
      <c r="AJ57" s="166"/>
    </row>
    <row r="58" spans="1:36" s="165" customFormat="1" ht="41.1" customHeight="1" thickTop="1" x14ac:dyDescent="0.45">
      <c r="A58" s="24"/>
      <c r="B58" s="213" t="s">
        <v>111</v>
      </c>
      <c r="C58" s="141">
        <v>126167</v>
      </c>
      <c r="D58" s="142">
        <v>15014</v>
      </c>
      <c r="E58" s="142">
        <v>32420</v>
      </c>
      <c r="F58" s="143">
        <v>37012</v>
      </c>
      <c r="G58" s="150">
        <v>0.4056522209013293</v>
      </c>
      <c r="H58" s="151">
        <v>11.519034607214101</v>
      </c>
      <c r="I58" s="179">
        <v>0.16629895201323772</v>
      </c>
      <c r="J58" s="214">
        <v>-6.708342353299737</v>
      </c>
      <c r="K58" s="215">
        <v>1605</v>
      </c>
      <c r="L58" s="216">
        <v>4644</v>
      </c>
      <c r="M58" s="217">
        <v>5364</v>
      </c>
      <c r="N58" s="150">
        <v>0.29921700223713649</v>
      </c>
      <c r="O58" s="214">
        <v>5.7903161340990659</v>
      </c>
      <c r="P58" s="218">
        <v>71.849215722019238</v>
      </c>
      <c r="Q58" s="214">
        <v>35.754991400286933</v>
      </c>
      <c r="R58" s="153"/>
      <c r="S58" s="154" t="s">
        <v>111</v>
      </c>
      <c r="T58" s="141">
        <v>126167</v>
      </c>
      <c r="U58" s="143">
        <v>65754</v>
      </c>
      <c r="V58" s="181">
        <v>36586</v>
      </c>
      <c r="W58" s="143">
        <v>558843</v>
      </c>
      <c r="X58" s="182">
        <v>145334</v>
      </c>
      <c r="Y58" s="219">
        <v>0.11766095307626651</v>
      </c>
      <c r="Z58" s="220">
        <v>4.7123189690221707</v>
      </c>
      <c r="AA58" s="159">
        <v>65.832586968066124</v>
      </c>
      <c r="AB58" s="160">
        <v>29.909564307624017</v>
      </c>
      <c r="AC58" s="161">
        <v>0.59936896597328493</v>
      </c>
      <c r="AD58" s="162">
        <v>3.4581879566156104</v>
      </c>
      <c r="AE58" s="153"/>
      <c r="AF58" s="221">
        <v>1.8326015488824658</v>
      </c>
      <c r="AG58" s="173">
        <v>0.13910679866761688</v>
      </c>
    </row>
    <row r="59" spans="1:36" ht="16.5" customHeight="1" x14ac:dyDescent="0.45">
      <c r="A59" s="222"/>
      <c r="B59" s="223"/>
      <c r="C59" s="223"/>
      <c r="D59" s="223"/>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row>
    <row r="60" spans="1:36" s="229" customFormat="1" ht="26.1" customHeight="1" x14ac:dyDescent="0.45">
      <c r="A60" s="224"/>
      <c r="B60" s="225" t="s">
        <v>112</v>
      </c>
      <c r="C60" s="226"/>
      <c r="D60" s="226"/>
      <c r="E60" s="226"/>
      <c r="F60" s="226"/>
      <c r="G60" s="226"/>
      <c r="H60" s="226"/>
      <c r="I60" s="226"/>
      <c r="J60" s="226"/>
      <c r="K60" s="226"/>
      <c r="L60" s="226"/>
      <c r="M60" s="226"/>
      <c r="N60" s="226"/>
      <c r="O60" s="226"/>
      <c r="P60" s="226"/>
      <c r="Q60" s="226"/>
      <c r="R60" s="226"/>
      <c r="S60" s="227" t="s">
        <v>113</v>
      </c>
      <c r="T60" s="226"/>
      <c r="U60" s="226"/>
      <c r="V60" s="226"/>
      <c r="W60" s="226"/>
      <c r="X60" s="226"/>
      <c r="Y60" s="228" t="s">
        <v>114</v>
      </c>
      <c r="Z60" s="226"/>
      <c r="AA60" s="226"/>
      <c r="AB60" s="226"/>
      <c r="AC60" s="226"/>
      <c r="AD60" s="226"/>
      <c r="AE60" s="226"/>
      <c r="AF60" s="226"/>
      <c r="AG60" s="226"/>
    </row>
    <row r="61" spans="1:36" s="229" customFormat="1" ht="26.1" customHeight="1" x14ac:dyDescent="0.45">
      <c r="A61" s="224"/>
      <c r="B61" s="225" t="s">
        <v>115</v>
      </c>
      <c r="C61" s="226"/>
      <c r="D61" s="226"/>
      <c r="E61" s="226"/>
      <c r="F61" s="226"/>
      <c r="G61" s="226"/>
      <c r="H61" s="226"/>
      <c r="I61" s="226"/>
      <c r="J61" s="226"/>
      <c r="K61" s="226"/>
      <c r="L61" s="226"/>
      <c r="M61" s="226"/>
      <c r="N61" s="226"/>
      <c r="O61" s="226"/>
      <c r="P61" s="226"/>
      <c r="Q61" s="226"/>
      <c r="R61" s="226"/>
      <c r="S61" s="228" t="s">
        <v>114</v>
      </c>
      <c r="T61" s="226"/>
      <c r="U61" s="226"/>
      <c r="V61" s="226"/>
      <c r="W61" s="226"/>
      <c r="X61" s="226"/>
      <c r="Y61" s="228" t="s">
        <v>116</v>
      </c>
      <c r="Z61" s="226"/>
      <c r="AA61" s="226"/>
      <c r="AB61" s="226"/>
      <c r="AC61" s="226"/>
      <c r="AD61" s="226"/>
      <c r="AE61" s="226"/>
      <c r="AF61" s="226"/>
      <c r="AG61" s="226"/>
    </row>
    <row r="62" spans="1:36" s="229" customFormat="1" ht="26.1" customHeight="1" x14ac:dyDescent="0.45">
      <c r="A62" s="224"/>
      <c r="B62" s="225" t="s">
        <v>117</v>
      </c>
      <c r="C62" s="226"/>
      <c r="D62" s="226"/>
      <c r="E62" s="226"/>
      <c r="F62" s="226"/>
      <c r="G62" s="226"/>
      <c r="H62" s="226"/>
      <c r="I62" s="226"/>
      <c r="J62" s="226"/>
      <c r="K62" s="226"/>
      <c r="L62" s="226"/>
      <c r="M62" s="226"/>
      <c r="N62" s="226"/>
      <c r="O62" s="226"/>
      <c r="P62" s="226"/>
      <c r="Q62" s="226"/>
      <c r="R62" s="226"/>
      <c r="S62" s="228" t="s">
        <v>116</v>
      </c>
      <c r="T62" s="226"/>
      <c r="U62" s="226"/>
      <c r="V62" s="226"/>
      <c r="W62" s="226"/>
      <c r="X62" s="226"/>
      <c r="Y62" s="228" t="s">
        <v>118</v>
      </c>
      <c r="Z62" s="226"/>
      <c r="AA62" s="226"/>
      <c r="AB62" s="226"/>
      <c r="AC62" s="226"/>
      <c r="AD62" s="226"/>
      <c r="AE62" s="226"/>
      <c r="AF62" s="226"/>
      <c r="AG62" s="226"/>
    </row>
    <row r="63" spans="1:36" s="229" customFormat="1" ht="26.1" customHeight="1" x14ac:dyDescent="0.45">
      <c r="A63" s="224"/>
      <c r="B63" s="227" t="s">
        <v>113</v>
      </c>
      <c r="C63" s="230"/>
      <c r="D63" s="230"/>
      <c r="E63" s="230"/>
      <c r="F63" s="230"/>
      <c r="G63" s="230"/>
      <c r="H63" s="230"/>
      <c r="I63" s="231"/>
      <c r="J63" s="230"/>
      <c r="K63" s="230"/>
      <c r="L63" s="230"/>
      <c r="M63" s="230"/>
      <c r="N63" s="230"/>
      <c r="O63" s="230"/>
      <c r="P63" s="230"/>
      <c r="Q63" s="230"/>
      <c r="R63" s="230"/>
      <c r="S63" s="228" t="s">
        <v>119</v>
      </c>
      <c r="T63" s="230"/>
      <c r="U63" s="230"/>
      <c r="V63" s="230"/>
      <c r="W63" s="230"/>
      <c r="X63" s="230"/>
      <c r="Y63" s="232" t="s">
        <v>120</v>
      </c>
      <c r="Z63" s="230"/>
      <c r="AA63" s="230"/>
      <c r="AB63" s="230"/>
      <c r="AC63" s="230"/>
      <c r="AD63" s="230"/>
      <c r="AE63" s="230"/>
      <c r="AF63" s="230"/>
      <c r="AG63" s="230"/>
    </row>
    <row r="64" spans="1:36" s="229" customFormat="1" ht="18.75" customHeight="1" x14ac:dyDescent="0.45">
      <c r="A64" s="224"/>
      <c r="B64" s="228" t="s">
        <v>121</v>
      </c>
      <c r="C64" s="230"/>
      <c r="D64" s="230"/>
      <c r="E64" s="230"/>
      <c r="F64" s="230"/>
      <c r="G64" s="230"/>
      <c r="H64" s="230"/>
      <c r="I64" s="231"/>
      <c r="J64" s="230"/>
      <c r="K64" s="230"/>
      <c r="L64" s="230"/>
      <c r="M64" s="230"/>
      <c r="N64" s="230"/>
      <c r="O64" s="230"/>
      <c r="P64" s="230"/>
      <c r="Q64" s="230"/>
      <c r="R64" s="230"/>
      <c r="S64" s="228" t="s">
        <v>122</v>
      </c>
      <c r="T64" s="230"/>
      <c r="U64" s="230"/>
      <c r="V64" s="230"/>
      <c r="W64" s="230"/>
      <c r="X64" s="230"/>
      <c r="Y64" s="228" t="s">
        <v>122</v>
      </c>
      <c r="Z64" s="230"/>
      <c r="AA64" s="230"/>
      <c r="AB64" s="230"/>
      <c r="AC64" s="230"/>
      <c r="AD64" s="230"/>
      <c r="AE64" s="230"/>
      <c r="AF64" s="230"/>
      <c r="AG64" s="230"/>
    </row>
    <row r="65" spans="1:33" s="229" customFormat="1" ht="26.1" customHeight="1" x14ac:dyDescent="0.45">
      <c r="A65" s="224" t="s">
        <v>123</v>
      </c>
      <c r="B65" s="228" t="s">
        <v>124</v>
      </c>
      <c r="C65" s="230"/>
      <c r="D65" s="230"/>
      <c r="E65" s="230"/>
      <c r="F65" s="230"/>
      <c r="G65" s="230"/>
      <c r="H65" s="230"/>
      <c r="I65" s="231"/>
      <c r="J65" s="230"/>
      <c r="K65" s="230"/>
      <c r="L65" s="230"/>
      <c r="M65" s="230"/>
      <c r="N65" s="230"/>
      <c r="O65" s="230"/>
      <c r="P65" s="230"/>
      <c r="Q65" s="230"/>
      <c r="R65" s="230"/>
      <c r="S65" s="233"/>
      <c r="T65" s="230"/>
      <c r="U65" s="230"/>
      <c r="V65" s="230"/>
      <c r="W65" s="230"/>
      <c r="X65" s="230"/>
      <c r="Y65" s="228" t="s">
        <v>125</v>
      </c>
      <c r="Z65" s="230"/>
      <c r="AA65" s="230"/>
      <c r="AB65" s="230"/>
      <c r="AC65" s="230"/>
      <c r="AD65" s="230"/>
      <c r="AE65" s="230"/>
      <c r="AF65" s="230"/>
      <c r="AG65" s="230"/>
    </row>
    <row r="66" spans="1:33" s="237" customFormat="1" ht="23.25" customHeight="1" x14ac:dyDescent="0.45">
      <c r="A66" s="234"/>
      <c r="B66" s="228" t="s">
        <v>126</v>
      </c>
      <c r="C66" s="235"/>
      <c r="D66" s="235"/>
      <c r="E66" s="235"/>
      <c r="F66" s="235"/>
      <c r="G66" s="235"/>
      <c r="H66" s="235"/>
      <c r="I66" s="236"/>
      <c r="J66" s="235"/>
      <c r="K66" s="235"/>
      <c r="L66" s="235"/>
      <c r="M66" s="235"/>
      <c r="N66" s="235"/>
      <c r="O66" s="235"/>
      <c r="P66" s="235"/>
      <c r="Q66" s="235"/>
      <c r="R66" s="235"/>
      <c r="S66" s="235"/>
      <c r="T66" s="235"/>
      <c r="U66" s="235"/>
      <c r="V66" s="235"/>
      <c r="W66" s="235"/>
      <c r="X66" s="235"/>
      <c r="Y66" s="228" t="s">
        <v>127</v>
      </c>
      <c r="Z66" s="235"/>
      <c r="AA66" s="235"/>
      <c r="AB66" s="235"/>
      <c r="AC66" s="235"/>
      <c r="AD66" s="235"/>
      <c r="AE66" s="235"/>
      <c r="AF66" s="235"/>
      <c r="AG66" s="235"/>
    </row>
    <row r="67" spans="1:33" ht="22.8" x14ac:dyDescent="0.45">
      <c r="B67" s="228"/>
      <c r="I67" s="240"/>
    </row>
    <row r="69" spans="1:33" ht="22.8" x14ac:dyDescent="0.45">
      <c r="B69" s="228"/>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Y4:Z6"/>
    <mergeCell ref="AA4:AB6"/>
    <mergeCell ref="AC4:AD6"/>
    <mergeCell ref="AF4:AG6"/>
    <mergeCell ref="D5:J5"/>
    <mergeCell ref="G6:H6"/>
    <mergeCell ref="I6:J6"/>
    <mergeCell ref="N6:O6"/>
    <mergeCell ref="B4:B6"/>
    <mergeCell ref="C4:C6"/>
    <mergeCell ref="D4:O4"/>
    <mergeCell ref="P4:Q6"/>
    <mergeCell ref="S4:S6"/>
    <mergeCell ref="T4:T6"/>
    <mergeCell ref="D2:Q2"/>
    <mergeCell ref="AF2:AG2"/>
    <mergeCell ref="G3:H3"/>
    <mergeCell ref="I3:K3"/>
    <mergeCell ref="N3:O3"/>
    <mergeCell ref="P3:Q3"/>
    <mergeCell ref="U3:Z3"/>
    <mergeCell ref="AA3:AB3"/>
    <mergeCell ref="AC3:AD3"/>
    <mergeCell ref="AF3:AG3"/>
  </mergeCells>
  <phoneticPr fontId="3"/>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11 I16:J17 I13:J13 J12 J14 I19:J19 J18 I21:J23 J20 I26:J32 J24:J25 I34:J34 J33 I36:J38 J35 I40:J42 J39 I45:J48 J43:J44 I51:J51 J49:J50 I53:J54 J52 I56:J58 J55">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５指標（注付き後） </vt:lpstr>
      <vt:lpstr>'５指標（注付き後） '!Print_Area</vt:lpstr>
      <vt:lpstr>'５指標（注付き後）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駿平(watanabe-shumpei.lr2)</dc:creator>
  <cp:lastModifiedBy>渡邊 駿平(watanabe-shumpei.lr2)</cp:lastModifiedBy>
  <cp:lastPrinted>2021-08-06T11:36:13Z</cp:lastPrinted>
  <dcterms:created xsi:type="dcterms:W3CDTF">2021-08-06T11:34:39Z</dcterms:created>
  <dcterms:modified xsi:type="dcterms:W3CDTF">2021-08-06T11:37:49Z</dcterms:modified>
</cp:coreProperties>
</file>