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BB88369F-8826-41B5-B22E-74E517A916D5}" xr6:coauthVersionLast="46" xr6:coauthVersionMax="46" xr10:uidLastSave="{00000000-0000-0000-0000-000000000000}"/>
  <bookViews>
    <workbookView xWindow="780" yWindow="60" windowWidth="18705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1" l="1"/>
  <c r="T10" i="1"/>
  <c r="V10" i="1" s="1"/>
  <c r="W10" i="1" s="1"/>
  <c r="U9" i="1"/>
  <c r="T9" i="1"/>
  <c r="V9" i="1" s="1"/>
  <c r="W9" i="1" s="1"/>
  <c r="A9" i="1"/>
  <c r="A10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<sst xmlns="http://schemas.openxmlformats.org/spreadsheetml/2006/main" count="95" uniqueCount="53">
  <si>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</si>
  <si>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</si>
  <si>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</si>
  <si>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</si>
  <si>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</si>
  <si>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</si>
  <si>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</si>
  <si>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</si>
  <si>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</si>
  <si>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</si>
  <si>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</si>
  <si>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</si>
  <si>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</si>
  <si>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</si>
  <si>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</si>
  <si>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</si>
  <si>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</si>
  <si>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</si>
  <si>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</si>
  <si>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</si>
  <si>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</si>
  <si>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</si>
  <si>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</si>
  <si>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</si>
  <si>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</si>
  <si>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</si>
  <si>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</si>
  <si>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</si>
  <si>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</si>
  <si>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</si>
  <si>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</si>
  <si>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</si>
  <si>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</si>
  <si>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岩手県</t>
    <rPh sb="0" eb="3">
      <t>イワテケン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</si>
  <si>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</si>
  <si>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5"/>
  </si>
  <si>
    <t>鶏卵</t>
    <rPh sb="0" eb="2">
      <t>ケイラン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</si>
  <si>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</si>
  <si>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</si>
  <si>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</si>
  <si>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</si>
  <si>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栃木県</t>
    <rPh sb="2" eb="3">
      <t>ケン</t>
    </rPh>
    <phoneticPr fontId="7"/>
  </si>
  <si>
    <t>市貝市</t>
    <rPh sb="0" eb="3">
      <t>イチカイシ</t>
    </rPh>
    <phoneticPr fontId="1"/>
  </si>
  <si>
    <t>農産物</t>
    <rPh sb="0" eb="3">
      <t>ノウサンブツ</t>
    </rPh>
    <phoneticPr fontId="5"/>
  </si>
  <si>
    <t>ニンジン</t>
  </si>
  <si>
    <t>栽培</t>
    <rPh sb="0" eb="2">
      <t>サイバイ</t>
    </rPh>
    <phoneticPr fontId="1"/>
  </si>
  <si>
    <t>福島県</t>
    <rPh sb="0" eb="2">
      <t>フクシマ</t>
    </rPh>
    <rPh sb="2" eb="3">
      <t>ケン</t>
    </rPh>
    <phoneticPr fontId="7"/>
  </si>
  <si>
    <t>田村市</t>
    <rPh sb="0" eb="3">
      <t>タムラシ</t>
    </rPh>
    <phoneticPr fontId="1"/>
  </si>
  <si>
    <t>船引町</t>
    <rPh sb="0" eb="3">
      <t>フナビキチョウ</t>
    </rPh>
    <phoneticPr fontId="1"/>
  </si>
  <si>
    <t>シイタケ</t>
  </si>
  <si>
    <t>菌床</t>
    <rPh sb="0" eb="2">
      <t>キンショウ</t>
    </rPh>
    <phoneticPr fontId="1"/>
  </si>
  <si>
    <t>新地町</t>
    <rPh sb="0" eb="3">
      <t>シンチマチ</t>
    </rPh>
    <phoneticPr fontId="1"/>
  </si>
  <si>
    <t>ユズ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</si>
</sst>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1" customWidth="1"/>
    <col min="3" max="3" width="26" style="82" bestFit="1" customWidth="1"/>
    <col min="4" max="4" width="10.625" style="81" customWidth="1"/>
    <col min="5" max="5" width="13.875" style="81" customWidth="1"/>
    <col min="6" max="6" width="32.25" style="82" bestFit="1" customWidth="1"/>
    <col min="7" max="7" width="17.625" style="82" bestFit="1" customWidth="1"/>
    <col min="8" max="8" width="13.375" style="82" bestFit="1" customWidth="1"/>
    <col min="9" max="9" width="16.625" style="81" customWidth="1"/>
    <col min="10" max="10" width="39.625" style="82" bestFit="1" customWidth="1"/>
    <col min="11" max="11" width="23.625" style="81" customWidth="1"/>
    <col min="12" max="12" width="28" style="82" bestFit="1" customWidth="1"/>
    <col min="13" max="13" width="26" style="82" bestFit="1" customWidth="1"/>
    <col min="14" max="14" width="10.625" style="81" customWidth="1"/>
    <col min="15" max="16" width="10.625" style="83" customWidth="1"/>
    <col min="17" max="18" width="12.625" style="81" customWidth="1"/>
    <col min="19" max="19" width="12.625" style="83" customWidth="1"/>
    <col min="20" max="22" width="10.625" style="81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5" t="s">
        <v>16</v>
      </c>
      <c r="N4" s="26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8.75" customHeight="1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6" t="s">
        <v>31</v>
      </c>
      <c r="G7" s="69" t="s">
        <v>34</v>
      </c>
      <c r="H7" s="68" t="s">
        <v>35</v>
      </c>
      <c r="I7" s="70" t="s">
        <v>36</v>
      </c>
      <c r="J7" s="66" t="s">
        <v>31</v>
      </c>
      <c r="K7" s="66" t="s">
        <v>31</v>
      </c>
      <c r="L7" s="71" t="s">
        <v>37</v>
      </c>
      <c r="M7" s="66" t="s">
        <v>32</v>
      </c>
      <c r="N7" s="72" t="s">
        <v>38</v>
      </c>
      <c r="O7" s="73">
        <v>44943</v>
      </c>
      <c r="P7" s="74">
        <v>44946</v>
      </c>
      <c r="Q7" s="75" t="s">
        <v>39</v>
      </c>
      <c r="R7" s="66" t="s">
        <v>39</v>
      </c>
      <c r="S7" s="76" t="s">
        <v>40</v>
      </c>
      <c r="T7" s="77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9" t="str">
        <f t="shared" ref="W7:W10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41</v>
      </c>
      <c r="E8" s="66" t="s">
        <v>42</v>
      </c>
      <c r="F8" s="66" t="s">
        <v>31</v>
      </c>
      <c r="G8" s="69" t="s">
        <v>34</v>
      </c>
      <c r="H8" s="68" t="s">
        <v>43</v>
      </c>
      <c r="I8" s="66" t="s">
        <v>44</v>
      </c>
      <c r="J8" s="66" t="s">
        <v>45</v>
      </c>
      <c r="K8" s="66" t="s">
        <v>31</v>
      </c>
      <c r="L8" s="71" t="s">
        <v>37</v>
      </c>
      <c r="M8" s="66" t="s">
        <v>32</v>
      </c>
      <c r="N8" s="72" t="s">
        <v>38</v>
      </c>
      <c r="O8" s="80">
        <v>44943</v>
      </c>
      <c r="P8" s="74">
        <v>44946</v>
      </c>
      <c r="Q8" s="75" t="s">
        <v>39</v>
      </c>
      <c r="R8" s="66" t="s">
        <v>39</v>
      </c>
      <c r="S8" s="76" t="s">
        <v>40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9" t="str">
        <f t="shared" si="1"/>
        <v/>
      </c>
    </row>
    <row r="9" spans="1:24" x14ac:dyDescent="0.4">
      <c r="A9" s="70">
        <f t="shared" ref="A9:A10" si="2">A8+1</f>
        <v>3</v>
      </c>
      <c r="B9" s="66" t="s">
        <v>31</v>
      </c>
      <c r="C9" s="67" t="s">
        <v>32</v>
      </c>
      <c r="D9" s="68" t="s">
        <v>46</v>
      </c>
      <c r="E9" s="66" t="s">
        <v>47</v>
      </c>
      <c r="F9" s="66" t="s">
        <v>48</v>
      </c>
      <c r="G9" s="69" t="s">
        <v>34</v>
      </c>
      <c r="H9" s="68" t="s">
        <v>43</v>
      </c>
      <c r="I9" s="70" t="s">
        <v>49</v>
      </c>
      <c r="J9" s="66" t="s">
        <v>45</v>
      </c>
      <c r="K9" s="66" t="s">
        <v>50</v>
      </c>
      <c r="L9" s="71" t="s">
        <v>37</v>
      </c>
      <c r="M9" s="66" t="s">
        <v>32</v>
      </c>
      <c r="N9" s="72" t="s">
        <v>38</v>
      </c>
      <c r="O9" s="80">
        <v>44942</v>
      </c>
      <c r="P9" s="74">
        <v>44946</v>
      </c>
      <c r="Q9" s="75" t="s">
        <v>39</v>
      </c>
      <c r="R9" s="66" t="s">
        <v>39</v>
      </c>
      <c r="S9" s="76" t="s">
        <v>40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9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46</v>
      </c>
      <c r="E10" s="66" t="s">
        <v>51</v>
      </c>
      <c r="F10" s="66" t="s">
        <v>31</v>
      </c>
      <c r="G10" s="69" t="s">
        <v>34</v>
      </c>
      <c r="H10" s="68" t="s">
        <v>43</v>
      </c>
      <c r="I10" s="70" t="s">
        <v>52</v>
      </c>
      <c r="J10" s="66" t="s">
        <v>45</v>
      </c>
      <c r="K10" s="66" t="s">
        <v>31</v>
      </c>
      <c r="L10" s="71" t="s">
        <v>37</v>
      </c>
      <c r="M10" s="66" t="s">
        <v>32</v>
      </c>
      <c r="N10" s="72" t="s">
        <v>38</v>
      </c>
      <c r="O10" s="80">
        <v>44942</v>
      </c>
      <c r="P10" s="74">
        <v>44946</v>
      </c>
      <c r="Q10" s="75" t="s">
        <v>39</v>
      </c>
      <c r="R10" s="66" t="s">
        <v>39</v>
      </c>
      <c r="S10" s="76" t="s">
        <v>40</v>
      </c>
      <c r="T10" s="77" t="str">
        <f t="shared" si="0"/>
        <v>-</v>
      </c>
      <c r="U10" s="77" t="str">
        <f t="shared" si="0"/>
        <v>-</v>
      </c>
      <c r="V10" s="7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9" t="str">
        <f t="shared" si="1"/>
        <v/>
      </c>
    </row>
    <row r="11" spans="1:24" x14ac:dyDescent="0.4">
      <c r="Q11" s="8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1" priority="2">
      <formula>$W7="○"</formula>
    </cfRule>
  </conditionalFormatting>
  <conditionalFormatting sqref="V10">
    <cfRule type="expression" dxfId="0" priority="1">
      <formula>$W10="○"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2023-01-24T03:20:03Z</dcterms:modified>
</cp:coreProperties>
</file>