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048B8BB9-6DFA-4301-B221-1697876D0D5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" l="1"/>
  <c r="T9" i="1"/>
  <c r="V9" i="1" s="1"/>
  <c r="W9" i="1" s="1"/>
  <c r="A9" i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<sst xmlns="http://schemas.openxmlformats.org/spreadsheetml/2006/main" count="79" uniqueCount="46">
  <si>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</si>
  <si>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</si>
  <si>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</si>
  <si>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</si>
  <si>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</si>
  <si>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</si>
  <si>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</si>
  <si>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</si>
  <si>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</si>
  <si>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</si>
  <si>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</si>
  <si>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</si>
  <si>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</si>
  <si>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</si>
  <si>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</si>
  <si>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</si>
  <si>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</si>
  <si>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</si>
  <si>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</si>
  <si>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</si>
  <si>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</si>
  <si>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</si>
  <si>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</si>
  <si>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</si>
  <si>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</si>
  <si>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</si>
  <si>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</si>
  <si>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</si>
  <si>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</si>
  <si>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</si>
  <si>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</si>
  <si>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</si>
  <si>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</si>
  <si>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青森県</t>
    <rPh sb="0" eb="3">
      <t>アオモリケン</t>
    </rPh>
    <phoneticPr fontId="7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</si>
  <si>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</si>
  <si>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5"/>
  </si>
  <si>
    <t>牛肉</t>
    <rPh sb="0" eb="2">
      <t>ギュウニク</t>
    </rPh>
    <phoneticPr fontId="1"/>
  </si>
  <si>
    <t>ー</t>
    <phoneticPr fontId="1"/>
  </si>
  <si>
    <t>制限なし</t>
    <rPh sb="0" eb="2">
      <t>セイゲン</t>
    </rPh>
    <phoneticPr fontId="8"/>
  </si>
  <si>
    <t>CsI</t>
    <phoneticPr fontId="1"/>
  </si>
  <si>
    <t>-</t>
    <phoneticPr fontId="1"/>
  </si>
  <si>
    <t>&lt;25</t>
    <phoneticPr fontId="1"/>
  </si>
  <si>
    <t>新潟県</t>
    <rPh sb="0" eb="2">
      <t>ニイガタ</t>
    </rPh>
    <rPh sb="2" eb="3">
      <t>ケン</t>
    </rPh>
    <phoneticPr fontId="7"/>
  </si>
  <si>
    <t>秋田県</t>
    <rPh sb="0" eb="2">
      <t>アキタ</t>
    </rPh>
    <rPh sb="2" eb="3">
      <t>ケン</t>
    </rPh>
    <phoneticPr fontId="7"/>
  </si>
  <si>
    <t>羽後町</t>
    <rPh sb="0" eb="3">
      <t>ウゴマチ</t>
    </rPh>
    <phoneticPr fontId="1"/>
  </si>
  <si>
    <t>部位：中落ちカルビ</t>
    <rPh sb="0" eb="2">
      <t>ブイ</t>
    </rPh>
    <rPh sb="3" eb="5">
      <t>ナカオチ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</si>
</sst>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0" customWidth="1"/>
    <col min="3" max="3" width="26" style="81" bestFit="1" customWidth="1"/>
    <col min="4" max="4" width="10.625" style="80" customWidth="1"/>
    <col min="5" max="5" width="13.875" style="80" customWidth="1"/>
    <col min="6" max="6" width="26" style="81" bestFit="1" customWidth="1"/>
    <col min="7" max="7" width="17.625" style="81" bestFit="1" customWidth="1"/>
    <col min="8" max="8" width="13.375" style="81" bestFit="1" customWidth="1"/>
    <col min="9" max="9" width="16.625" style="80" customWidth="1"/>
    <col min="10" max="10" width="39.625" style="81" bestFit="1" customWidth="1"/>
    <col min="11" max="11" width="23.625" style="80" customWidth="1"/>
    <col min="12" max="12" width="28" style="81" bestFit="1" customWidth="1"/>
    <col min="13" max="13" width="26" style="81" bestFit="1" customWidth="1"/>
    <col min="14" max="14" width="10.625" style="80" customWidth="1"/>
    <col min="15" max="16" width="10.625" style="82" customWidth="1"/>
    <col min="17" max="18" width="12.625" style="80" customWidth="1"/>
    <col min="19" max="19" width="12.625" style="82" customWidth="1"/>
    <col min="20" max="22" width="10.625" style="80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17"/>
      <c r="B4" s="17"/>
      <c r="C4" s="8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17"/>
      <c r="B5" s="17"/>
      <c r="C5" s="8"/>
      <c r="D5" s="34"/>
      <c r="E5" s="35"/>
      <c r="F5" s="8"/>
      <c r="G5" s="21"/>
      <c r="H5" s="22"/>
      <c r="I5" s="35"/>
      <c r="J5" s="36" t="s">
        <v>25</v>
      </c>
      <c r="K5" s="36" t="s">
        <v>26</v>
      </c>
      <c r="L5" s="8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9.5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31</v>
      </c>
      <c r="F7" s="66" t="s">
        <v>31</v>
      </c>
      <c r="G7" s="69" t="s">
        <v>34</v>
      </c>
      <c r="H7" s="68" t="s">
        <v>35</v>
      </c>
      <c r="I7" s="70" t="s">
        <v>36</v>
      </c>
      <c r="J7" s="66" t="s">
        <v>37</v>
      </c>
      <c r="K7" s="66" t="s">
        <v>31</v>
      </c>
      <c r="L7" s="71" t="s">
        <v>38</v>
      </c>
      <c r="M7" s="66" t="s">
        <v>32</v>
      </c>
      <c r="N7" s="72" t="s">
        <v>39</v>
      </c>
      <c r="O7" s="73">
        <v>44964</v>
      </c>
      <c r="P7" s="74">
        <v>44966</v>
      </c>
      <c r="Q7" s="75" t="s">
        <v>40</v>
      </c>
      <c r="R7" s="66" t="s">
        <v>40</v>
      </c>
      <c r="S7" s="76" t="s">
        <v>41</v>
      </c>
      <c r="T7" s="77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7" t="str">
        <f t="shared" si="0"/>
        <v>-</v>
      </c>
      <c r="V7" s="7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1" t="str">
        <f t="shared" ref="W7:W9" si="1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66" t="s">
        <v>31</v>
      </c>
      <c r="C8" s="67" t="s">
        <v>32</v>
      </c>
      <c r="D8" s="68" t="s">
        <v>42</v>
      </c>
      <c r="E8" s="66" t="s">
        <v>31</v>
      </c>
      <c r="F8" s="66" t="s">
        <v>31</v>
      </c>
      <c r="G8" s="69" t="s">
        <v>34</v>
      </c>
      <c r="H8" s="68" t="s">
        <v>35</v>
      </c>
      <c r="I8" s="70" t="s">
        <v>36</v>
      </c>
      <c r="J8" s="66" t="s">
        <v>37</v>
      </c>
      <c r="K8" s="66" t="s">
        <v>31</v>
      </c>
      <c r="L8" s="71" t="s">
        <v>38</v>
      </c>
      <c r="M8" s="66" t="s">
        <v>32</v>
      </c>
      <c r="N8" s="72" t="s">
        <v>39</v>
      </c>
      <c r="O8" s="73">
        <v>44971</v>
      </c>
      <c r="P8" s="74">
        <v>44972</v>
      </c>
      <c r="Q8" s="75" t="s">
        <v>40</v>
      </c>
      <c r="R8" s="66" t="s">
        <v>40</v>
      </c>
      <c r="S8" s="76" t="s">
        <v>41</v>
      </c>
      <c r="T8" s="77" t="str">
        <f t="shared" si="0"/>
        <v>-</v>
      </c>
      <c r="U8" s="77" t="str">
        <f t="shared" si="0"/>
        <v>-</v>
      </c>
      <c r="V8" s="78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1" t="str">
        <f t="shared" si="1"/>
        <v/>
      </c>
    </row>
    <row r="9" spans="1:24" x14ac:dyDescent="0.4">
      <c r="A9" s="70">
        <f t="shared" ref="A9" si="2">A8+1</f>
        <v>3</v>
      </c>
      <c r="B9" s="66" t="s">
        <v>31</v>
      </c>
      <c r="C9" s="67" t="s">
        <v>32</v>
      </c>
      <c r="D9" s="75" t="s">
        <v>43</v>
      </c>
      <c r="E9" s="66" t="s">
        <v>44</v>
      </c>
      <c r="F9" s="66" t="s">
        <v>31</v>
      </c>
      <c r="G9" s="69" t="s">
        <v>34</v>
      </c>
      <c r="H9" s="68" t="s">
        <v>35</v>
      </c>
      <c r="I9" s="70" t="s">
        <v>36</v>
      </c>
      <c r="J9" s="66" t="s">
        <v>37</v>
      </c>
      <c r="K9" s="66" t="s">
        <v>45</v>
      </c>
      <c r="L9" s="71" t="s">
        <v>38</v>
      </c>
      <c r="M9" s="66" t="s">
        <v>32</v>
      </c>
      <c r="N9" s="72" t="s">
        <v>39</v>
      </c>
      <c r="O9" s="79">
        <v>44971</v>
      </c>
      <c r="P9" s="74">
        <v>44972</v>
      </c>
      <c r="Q9" s="75" t="s">
        <v>40</v>
      </c>
      <c r="R9" s="66" t="s">
        <v>40</v>
      </c>
      <c r="S9" s="76" t="s">
        <v>41</v>
      </c>
      <c r="T9" s="77" t="str">
        <f t="shared" si="0"/>
        <v>-</v>
      </c>
      <c r="U9" s="77" t="str">
        <f t="shared" si="0"/>
        <v>-</v>
      </c>
      <c r="V9" s="7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1" t="str">
        <f t="shared" si="1"/>
        <v/>
      </c>
    </row>
    <row r="10" spans="1:24" x14ac:dyDescent="0.4">
      <c r="Q10" s="83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1" priority="2">
      <formula>$W7="○"</formula>
    </cfRule>
  </conditionalFormatting>
  <conditionalFormatting sqref="V8:V9">
    <cfRule type="expression" dxfId="0" priority="1">
      <formula>$W8="○"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2023-02-20T02:34:52Z</dcterms:modified>
</cp:coreProperties>
</file>