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DBB5556-8CDF-4F4E-819B-6AA77EFA2432}" xr6:coauthVersionLast="47" xr6:coauthVersionMax="47" xr10:uidLastSave="{00000000-0000-0000-0000-000000000000}"/>
  <bookViews>
    <workbookView xWindow="1515" yWindow="1515" windowWidth="27255" windowHeight="13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V10" i="1"/>
  <c r="W10" i="1" s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U9" i="1"/>
  <c r="T9" i="1"/>
  <c r="V9" i="1" s="1"/>
  <c r="W9" i="1" s="1"/>
  <c r="A9" i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<sst xmlns="http://schemas.openxmlformats.org/spreadsheetml/2006/main" count="315" uniqueCount="82">
  <si>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</si>
  <si>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</si>
  <si>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</si>
  <si>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</si>
  <si>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</si>
  <si>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</si>
  <si>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</si>
  <si>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</si>
  <si>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</si>
  <si>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</si>
  <si>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</si>
  <si>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</si>
  <si>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</si>
  <si>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</si>
  <si>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</si>
  <si>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</si>
  <si>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</si>
  <si>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</si>
  <si>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</si>
  <si>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</si>
  <si>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</si>
  <si>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</si>
  <si>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</si>
  <si>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</si>
  <si>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</si>
  <si>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</si>
  <si>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</si>
  <si>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</si>
  <si>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</si>
  <si>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</si>
  <si>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</si>
  <si>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</si>
  <si>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</si>
  <si>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7"/>
  </si>
  <si>
    <t>飯綱町</t>
    <rPh sb="0" eb="3">
      <t>イイツナマチ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</si>
  <si>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</si>
  <si>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</si>
  <si>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チャナメツムタケ</t>
  </si>
  <si>
    <t>天然</t>
    <rPh sb="0" eb="2">
      <t>テンネン</t>
    </rPh>
    <phoneticPr fontId="1"/>
  </si>
  <si>
    <t>制限なし</t>
    <rPh sb="0" eb="2">
      <t>セイゲン</t>
    </rPh>
    <phoneticPr fontId="8"/>
  </si>
  <si>
    <t>Ge</t>
  </si>
  <si>
    <t>&lt;2.9870</t>
  </si>
  <si>
    <t>長野市</t>
    <rPh sb="0" eb="3">
      <t>ナガノシ</t>
    </rPh>
    <phoneticPr fontId="1"/>
  </si>
  <si>
    <t>ヒラタケ</t>
  </si>
  <si>
    <t>CsI</t>
  </si>
  <si>
    <t>-</t>
    <phoneticPr fontId="1"/>
  </si>
  <si>
    <t>&lt;25</t>
    <phoneticPr fontId="1"/>
  </si>
  <si>
    <t>ナラタケ</t>
  </si>
  <si>
    <t>青木村</t>
    <rPh sb="0" eb="3">
      <t>アオキムラ</t>
    </rPh>
    <phoneticPr fontId="1"/>
  </si>
  <si>
    <t>クリタケ</t>
  </si>
  <si>
    <t>栽培</t>
    <rPh sb="0" eb="2">
      <t>サイバイ</t>
    </rPh>
    <phoneticPr fontId="1"/>
  </si>
  <si>
    <t>原木</t>
    <rPh sb="0" eb="2">
      <t>ゲンボク</t>
    </rPh>
    <phoneticPr fontId="1"/>
  </si>
  <si>
    <t>ナメコ</t>
  </si>
  <si>
    <t>上田市</t>
    <rPh sb="0" eb="3">
      <t>ウエダシ</t>
    </rPh>
    <phoneticPr fontId="1"/>
  </si>
  <si>
    <t>マツタケ</t>
  </si>
  <si>
    <t>&lt;4.6627</t>
  </si>
  <si>
    <t>&lt;5.5539</t>
  </si>
  <si>
    <t>&lt;10.2166</t>
  </si>
  <si>
    <t>長和町</t>
    <rPh sb="0" eb="3">
      <t>ナガワマチ</t>
    </rPh>
    <phoneticPr fontId="1"/>
  </si>
  <si>
    <t>福島県</t>
    <rPh sb="0" eb="2">
      <t>フクシマ</t>
    </rPh>
    <rPh sb="2" eb="3">
      <t>ケン</t>
    </rPh>
    <phoneticPr fontId="7"/>
  </si>
  <si>
    <t>下郷町</t>
    <rPh sb="0" eb="3">
      <t>シモゴウチョウ</t>
    </rPh>
    <phoneticPr fontId="1"/>
  </si>
  <si>
    <t>大松川</t>
    <rPh sb="0" eb="3">
      <t>オオマツカワ</t>
    </rPh>
    <phoneticPr fontId="1"/>
  </si>
  <si>
    <t>福島県</t>
    <rPh sb="0" eb="3">
      <t>フクシマケン</t>
    </rPh>
    <phoneticPr fontId="7"/>
  </si>
  <si>
    <t>南会津町</t>
    <rPh sb="0" eb="3">
      <t>ミナミアイヅ</t>
    </rPh>
    <rPh sb="3" eb="4">
      <t>チョウ</t>
    </rPh>
    <phoneticPr fontId="1"/>
  </si>
  <si>
    <t>ムキタケ</t>
  </si>
  <si>
    <t>シモフリシメジ</t>
  </si>
  <si>
    <t>&lt;3.7452</t>
  </si>
  <si>
    <t>シイタケ</t>
  </si>
  <si>
    <t>ヤマイモ</t>
    <phoneticPr fontId="1"/>
  </si>
  <si>
    <t>種類：ナガイモ</t>
    <rPh sb="0" eb="2">
      <t>シュルイ</t>
    </rPh>
    <phoneticPr fontId="1"/>
  </si>
  <si>
    <t>南会津町</t>
    <rPh sb="0" eb="4">
      <t>ミナミアイヅチョウ</t>
    </rPh>
    <phoneticPr fontId="1"/>
  </si>
  <si>
    <t>ソバ</t>
  </si>
  <si>
    <t>品種：会津のかおり</t>
    <rPh sb="0" eb="2">
      <t>ヒンシュ</t>
    </rPh>
    <rPh sb="3" eb="5">
      <t>アイヅ</t>
    </rPh>
    <phoneticPr fontId="1"/>
  </si>
  <si>
    <t>矢祭町</t>
    <rPh sb="0" eb="3">
      <t>ヤマツリマチ</t>
    </rPh>
    <phoneticPr fontId="1"/>
  </si>
  <si>
    <t>ユズ</t>
  </si>
  <si>
    <t>会津</t>
    <rPh sb="0" eb="2">
      <t>アイヅ</t>
    </rPh>
    <phoneticPr fontId="1"/>
  </si>
  <si>
    <t>リンゴ</t>
  </si>
  <si>
    <t>品種：シナノスイート</t>
    <rPh sb="0" eb="2">
      <t>ヒンシュ</t>
    </rPh>
    <phoneticPr fontId="1"/>
  </si>
  <si>
    <t>ホウレンソウ</t>
  </si>
  <si>
    <t>畜産物</t>
    <rPh sb="0" eb="3">
      <t>チクサンブツ</t>
    </rPh>
    <phoneticPr fontId="5"/>
  </si>
  <si>
    <t>豚肉</t>
    <rPh sb="0" eb="2">
      <t>ブタニク</t>
    </rPh>
    <phoneticPr fontId="1"/>
  </si>
  <si>
    <t>部位：カタ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</si>
</sst>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0" customWidth="1"/>
    <col min="3" max="3" width="26" style="81" bestFit="1" customWidth="1"/>
    <col min="4" max="4" width="10.625" style="80" customWidth="1"/>
    <col min="5" max="5" width="13.875" style="80" customWidth="1"/>
    <col min="6" max="6" width="26" style="81" bestFit="1" customWidth="1"/>
    <col min="7" max="7" width="17.625" style="81" bestFit="1" customWidth="1"/>
    <col min="8" max="8" width="13.375" style="81" bestFit="1" customWidth="1"/>
    <col min="9" max="9" width="19.375" style="80" customWidth="1"/>
    <col min="10" max="10" width="39.625" style="81" bestFit="1" customWidth="1"/>
    <col min="11" max="11" width="26.625" style="80" customWidth="1"/>
    <col min="12" max="12" width="28.125" style="81" bestFit="1" customWidth="1"/>
    <col min="13" max="13" width="26" style="81" bestFit="1" customWidth="1"/>
    <col min="14" max="14" width="10.625" style="80" customWidth="1"/>
    <col min="15" max="16" width="10.625" style="82" customWidth="1"/>
    <col min="17" max="18" width="12.625" style="80" customWidth="1"/>
    <col min="19" max="19" width="12.625" style="82" customWidth="1"/>
    <col min="20" max="22" width="10.625" style="80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6" t="s">
        <v>31</v>
      </c>
      <c r="G7" s="69" t="s">
        <v>35</v>
      </c>
      <c r="H7" s="68" t="s">
        <v>36</v>
      </c>
      <c r="I7" s="70" t="s">
        <v>37</v>
      </c>
      <c r="J7" s="66" t="s">
        <v>38</v>
      </c>
      <c r="K7" s="66" t="s">
        <v>31</v>
      </c>
      <c r="L7" s="71" t="s">
        <v>39</v>
      </c>
      <c r="M7" s="66" t="s">
        <v>32</v>
      </c>
      <c r="N7" s="72" t="s">
        <v>40</v>
      </c>
      <c r="O7" s="73">
        <v>45236</v>
      </c>
      <c r="P7" s="74">
        <v>45238</v>
      </c>
      <c r="Q7" s="75" t="s">
        <v>41</v>
      </c>
      <c r="R7" s="66">
        <v>22.803000000000001</v>
      </c>
      <c r="S7" s="76">
        <v>22.803000000000001</v>
      </c>
      <c r="T7" s="77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&lt;2.98</v>
      </c>
      <c r="U7" s="77">
        <f t="shared" si="0"/>
        <v>22.8</v>
      </c>
      <c r="V7" s="78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23</v>
      </c>
      <c r="W7" s="79" t="str">
        <f t="shared" ref="W7:W24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33</v>
      </c>
      <c r="E8" s="66" t="s">
        <v>42</v>
      </c>
      <c r="F8" s="66" t="s">
        <v>31</v>
      </c>
      <c r="G8" s="69" t="s">
        <v>35</v>
      </c>
      <c r="H8" s="68" t="s">
        <v>36</v>
      </c>
      <c r="I8" s="70" t="s">
        <v>43</v>
      </c>
      <c r="J8" s="66" t="s">
        <v>38</v>
      </c>
      <c r="K8" s="66" t="s">
        <v>31</v>
      </c>
      <c r="L8" s="71" t="s">
        <v>39</v>
      </c>
      <c r="M8" s="66" t="s">
        <v>32</v>
      </c>
      <c r="N8" s="72" t="s">
        <v>44</v>
      </c>
      <c r="O8" s="73">
        <v>45236</v>
      </c>
      <c r="P8" s="74">
        <v>45238</v>
      </c>
      <c r="Q8" s="75" t="s">
        <v>45</v>
      </c>
      <c r="R8" s="66" t="s">
        <v>45</v>
      </c>
      <c r="S8" s="76" t="s">
        <v>46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9" t="str">
        <f t="shared" si="1"/>
        <v/>
      </c>
    </row>
    <row r="9" spans="1:24" x14ac:dyDescent="0.4">
      <c r="A9" s="70">
        <f t="shared" ref="A9:A24" si="2">A8+1</f>
        <v>3</v>
      </c>
      <c r="B9" s="66" t="s">
        <v>31</v>
      </c>
      <c r="C9" s="67" t="s">
        <v>32</v>
      </c>
      <c r="D9" s="68" t="s">
        <v>33</v>
      </c>
      <c r="E9" s="66" t="s">
        <v>42</v>
      </c>
      <c r="F9" s="66" t="s">
        <v>31</v>
      </c>
      <c r="G9" s="69" t="s">
        <v>35</v>
      </c>
      <c r="H9" s="68" t="s">
        <v>36</v>
      </c>
      <c r="I9" s="70" t="s">
        <v>47</v>
      </c>
      <c r="J9" s="66" t="s">
        <v>38</v>
      </c>
      <c r="K9" s="66" t="s">
        <v>31</v>
      </c>
      <c r="L9" s="71" t="s">
        <v>39</v>
      </c>
      <c r="M9" s="66" t="s">
        <v>32</v>
      </c>
      <c r="N9" s="72" t="s">
        <v>44</v>
      </c>
      <c r="O9" s="73">
        <v>45236</v>
      </c>
      <c r="P9" s="74">
        <v>45238</v>
      </c>
      <c r="Q9" s="75" t="s">
        <v>45</v>
      </c>
      <c r="R9" s="66" t="s">
        <v>45</v>
      </c>
      <c r="S9" s="76" t="s">
        <v>46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9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33</v>
      </c>
      <c r="E10" s="66" t="s">
        <v>48</v>
      </c>
      <c r="F10" s="66" t="s">
        <v>31</v>
      </c>
      <c r="G10" s="69" t="s">
        <v>35</v>
      </c>
      <c r="H10" s="68" t="s">
        <v>36</v>
      </c>
      <c r="I10" s="70" t="s">
        <v>49</v>
      </c>
      <c r="J10" s="66" t="s">
        <v>50</v>
      </c>
      <c r="K10" s="66" t="s">
        <v>51</v>
      </c>
      <c r="L10" s="71" t="s">
        <v>39</v>
      </c>
      <c r="M10" s="66" t="s">
        <v>32</v>
      </c>
      <c r="N10" s="72" t="s">
        <v>44</v>
      </c>
      <c r="O10" s="73">
        <v>45236</v>
      </c>
      <c r="P10" s="74">
        <v>45238</v>
      </c>
      <c r="Q10" s="75" t="s">
        <v>45</v>
      </c>
      <c r="R10" s="66" t="s">
        <v>45</v>
      </c>
      <c r="S10" s="76" t="s">
        <v>46</v>
      </c>
      <c r="T10" s="77" t="str">
        <f t="shared" si="0"/>
        <v>-</v>
      </c>
      <c r="U10" s="77" t="str">
        <f t="shared" si="0"/>
        <v>-</v>
      </c>
      <c r="V10" s="7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9" t="str">
        <f t="shared" si="1"/>
        <v/>
      </c>
    </row>
    <row r="11" spans="1:24" x14ac:dyDescent="0.4">
      <c r="A11" s="70">
        <f t="shared" si="2"/>
        <v>5</v>
      </c>
      <c r="B11" s="66" t="s">
        <v>31</v>
      </c>
      <c r="C11" s="67" t="s">
        <v>32</v>
      </c>
      <c r="D11" s="75" t="s">
        <v>33</v>
      </c>
      <c r="E11" s="66" t="s">
        <v>31</v>
      </c>
      <c r="F11" s="66" t="s">
        <v>31</v>
      </c>
      <c r="G11" s="69" t="s">
        <v>35</v>
      </c>
      <c r="H11" s="68" t="s">
        <v>36</v>
      </c>
      <c r="I11" s="70" t="s">
        <v>52</v>
      </c>
      <c r="J11" s="66" t="s">
        <v>50</v>
      </c>
      <c r="K11" s="66" t="s">
        <v>51</v>
      </c>
      <c r="L11" s="71" t="s">
        <v>39</v>
      </c>
      <c r="M11" s="66" t="s">
        <v>32</v>
      </c>
      <c r="N11" s="72" t="s">
        <v>44</v>
      </c>
      <c r="O11" s="73">
        <v>45236</v>
      </c>
      <c r="P11" s="74">
        <v>45238</v>
      </c>
      <c r="Q11" s="75" t="s">
        <v>45</v>
      </c>
      <c r="R11" s="66" t="s">
        <v>45</v>
      </c>
      <c r="S11" s="76" t="s">
        <v>46</v>
      </c>
      <c r="T11" s="77" t="str">
        <f t="shared" si="0"/>
        <v>-</v>
      </c>
      <c r="U11" s="77" t="str">
        <f t="shared" si="0"/>
        <v>-</v>
      </c>
      <c r="V11" s="78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9" t="str">
        <f t="shared" si="1"/>
        <v/>
      </c>
    </row>
    <row r="12" spans="1:24" x14ac:dyDescent="0.4">
      <c r="A12" s="70">
        <f t="shared" si="2"/>
        <v>6</v>
      </c>
      <c r="B12" s="66" t="s">
        <v>31</v>
      </c>
      <c r="C12" s="67" t="s">
        <v>32</v>
      </c>
      <c r="D12" s="68" t="s">
        <v>33</v>
      </c>
      <c r="E12" s="66" t="s">
        <v>53</v>
      </c>
      <c r="F12" s="66" t="s">
        <v>31</v>
      </c>
      <c r="G12" s="69" t="s">
        <v>35</v>
      </c>
      <c r="H12" s="68" t="s">
        <v>36</v>
      </c>
      <c r="I12" s="70" t="s">
        <v>54</v>
      </c>
      <c r="J12" s="66" t="s">
        <v>38</v>
      </c>
      <c r="K12" s="66" t="s">
        <v>31</v>
      </c>
      <c r="L12" s="71" t="s">
        <v>39</v>
      </c>
      <c r="M12" s="66" t="s">
        <v>32</v>
      </c>
      <c r="N12" s="72" t="s">
        <v>40</v>
      </c>
      <c r="O12" s="73">
        <v>45236</v>
      </c>
      <c r="P12" s="74">
        <v>45238</v>
      </c>
      <c r="Q12" s="75" t="s">
        <v>55</v>
      </c>
      <c r="R12" s="66" t="s">
        <v>56</v>
      </c>
      <c r="S12" s="76" t="s">
        <v>57</v>
      </c>
      <c r="T12" s="77" t="str">
        <f t="shared" si="0"/>
        <v>&lt;4.66</v>
      </c>
      <c r="U12" s="77" t="str">
        <f t="shared" si="0"/>
        <v>&lt;5.55</v>
      </c>
      <c r="V12" s="78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&lt;10</v>
      </c>
      <c r="W12" s="79" t="str">
        <f t="shared" si="1"/>
        <v/>
      </c>
    </row>
    <row r="13" spans="1:24" x14ac:dyDescent="0.4">
      <c r="A13" s="70">
        <f t="shared" si="2"/>
        <v>7</v>
      </c>
      <c r="B13" s="66" t="s">
        <v>31</v>
      </c>
      <c r="C13" s="67" t="s">
        <v>32</v>
      </c>
      <c r="D13" s="68" t="s">
        <v>33</v>
      </c>
      <c r="E13" s="66" t="s">
        <v>58</v>
      </c>
      <c r="F13" s="66" t="s">
        <v>31</v>
      </c>
      <c r="G13" s="69" t="s">
        <v>35</v>
      </c>
      <c r="H13" s="68" t="s">
        <v>36</v>
      </c>
      <c r="I13" s="70" t="s">
        <v>49</v>
      </c>
      <c r="J13" s="66" t="s">
        <v>50</v>
      </c>
      <c r="K13" s="66" t="s">
        <v>51</v>
      </c>
      <c r="L13" s="71" t="s">
        <v>39</v>
      </c>
      <c r="M13" s="66" t="s">
        <v>32</v>
      </c>
      <c r="N13" s="72" t="s">
        <v>44</v>
      </c>
      <c r="O13" s="73">
        <v>45236</v>
      </c>
      <c r="P13" s="74">
        <v>45239</v>
      </c>
      <c r="Q13" s="75" t="s">
        <v>45</v>
      </c>
      <c r="R13" s="66" t="s">
        <v>45</v>
      </c>
      <c r="S13" s="76" t="s">
        <v>46</v>
      </c>
      <c r="T13" s="77" t="str">
        <f t="shared" si="0"/>
        <v>-</v>
      </c>
      <c r="U13" s="77" t="str">
        <f t="shared" si="0"/>
        <v>-</v>
      </c>
      <c r="V13" s="78" t="str">
        <f t="shared" si="4"/>
        <v>&lt;25</v>
      </c>
      <c r="W13" s="79" t="str">
        <f t="shared" si="1"/>
        <v/>
      </c>
    </row>
    <row r="14" spans="1:24" x14ac:dyDescent="0.4">
      <c r="A14" s="70">
        <f t="shared" si="2"/>
        <v>8</v>
      </c>
      <c r="B14" s="66" t="s">
        <v>31</v>
      </c>
      <c r="C14" s="67" t="s">
        <v>32</v>
      </c>
      <c r="D14" s="68" t="s">
        <v>59</v>
      </c>
      <c r="E14" s="66" t="s">
        <v>60</v>
      </c>
      <c r="F14" s="66" t="s">
        <v>61</v>
      </c>
      <c r="G14" s="69" t="s">
        <v>35</v>
      </c>
      <c r="H14" s="68" t="s">
        <v>36</v>
      </c>
      <c r="I14" s="70" t="s">
        <v>49</v>
      </c>
      <c r="J14" s="66" t="s">
        <v>50</v>
      </c>
      <c r="K14" s="66" t="s">
        <v>51</v>
      </c>
      <c r="L14" s="71" t="s">
        <v>39</v>
      </c>
      <c r="M14" s="66" t="s">
        <v>32</v>
      </c>
      <c r="N14" s="72" t="s">
        <v>44</v>
      </c>
      <c r="O14" s="73">
        <v>45236</v>
      </c>
      <c r="P14" s="74">
        <v>45239</v>
      </c>
      <c r="Q14" s="75" t="s">
        <v>45</v>
      </c>
      <c r="R14" s="66" t="s">
        <v>45</v>
      </c>
      <c r="S14" s="76" t="s">
        <v>46</v>
      </c>
      <c r="T14" s="77" t="str">
        <f t="shared" si="0"/>
        <v>-</v>
      </c>
      <c r="U14" s="77" t="str">
        <f t="shared" si="0"/>
        <v>-</v>
      </c>
      <c r="V14" s="78" t="str">
        <f t="shared" si="4"/>
        <v>&lt;25</v>
      </c>
      <c r="W14" s="79" t="str">
        <f t="shared" si="1"/>
        <v/>
      </c>
    </row>
    <row r="15" spans="1:24" x14ac:dyDescent="0.4">
      <c r="A15" s="70">
        <f t="shared" si="2"/>
        <v>9</v>
      </c>
      <c r="B15" s="66" t="s">
        <v>31</v>
      </c>
      <c r="C15" s="67" t="s">
        <v>32</v>
      </c>
      <c r="D15" s="68" t="s">
        <v>62</v>
      </c>
      <c r="E15" s="66" t="s">
        <v>63</v>
      </c>
      <c r="F15" s="66" t="s">
        <v>31</v>
      </c>
      <c r="G15" s="69" t="s">
        <v>35</v>
      </c>
      <c r="H15" s="68" t="s">
        <v>36</v>
      </c>
      <c r="I15" s="70" t="s">
        <v>52</v>
      </c>
      <c r="J15" s="66" t="s">
        <v>38</v>
      </c>
      <c r="K15" s="66" t="s">
        <v>31</v>
      </c>
      <c r="L15" s="71" t="s">
        <v>39</v>
      </c>
      <c r="M15" s="66" t="s">
        <v>32</v>
      </c>
      <c r="N15" s="72" t="s">
        <v>44</v>
      </c>
      <c r="O15" s="73">
        <v>45236</v>
      </c>
      <c r="P15" s="74">
        <v>45239</v>
      </c>
      <c r="Q15" s="75" t="s">
        <v>45</v>
      </c>
      <c r="R15" s="66" t="s">
        <v>45</v>
      </c>
      <c r="S15" s="76" t="s">
        <v>46</v>
      </c>
      <c r="T15" s="77" t="str">
        <f t="shared" si="0"/>
        <v>-</v>
      </c>
      <c r="U15" s="77" t="str">
        <f t="shared" si="0"/>
        <v>-</v>
      </c>
      <c r="V15" s="78" t="str">
        <f t="shared" si="4"/>
        <v>&lt;25</v>
      </c>
      <c r="W15" s="79" t="str">
        <f t="shared" si="1"/>
        <v/>
      </c>
    </row>
    <row r="16" spans="1:24" x14ac:dyDescent="0.4">
      <c r="A16" s="70">
        <f t="shared" si="2"/>
        <v>10</v>
      </c>
      <c r="B16" s="66" t="s">
        <v>31</v>
      </c>
      <c r="C16" s="67" t="s">
        <v>32</v>
      </c>
      <c r="D16" s="68" t="s">
        <v>62</v>
      </c>
      <c r="E16" s="66" t="s">
        <v>63</v>
      </c>
      <c r="F16" s="66" t="s">
        <v>31</v>
      </c>
      <c r="G16" s="69" t="s">
        <v>35</v>
      </c>
      <c r="H16" s="68" t="s">
        <v>36</v>
      </c>
      <c r="I16" s="70" t="s">
        <v>64</v>
      </c>
      <c r="J16" s="66" t="s">
        <v>38</v>
      </c>
      <c r="K16" s="66" t="s">
        <v>31</v>
      </c>
      <c r="L16" s="71" t="s">
        <v>39</v>
      </c>
      <c r="M16" s="66" t="s">
        <v>32</v>
      </c>
      <c r="N16" s="72" t="s">
        <v>44</v>
      </c>
      <c r="O16" s="73">
        <v>45236</v>
      </c>
      <c r="P16" s="74">
        <v>45239</v>
      </c>
      <c r="Q16" s="75" t="s">
        <v>45</v>
      </c>
      <c r="R16" s="66" t="s">
        <v>45</v>
      </c>
      <c r="S16" s="76" t="s">
        <v>46</v>
      </c>
      <c r="T16" s="77" t="str">
        <f t="shared" si="0"/>
        <v>-</v>
      </c>
      <c r="U16" s="77" t="str">
        <f t="shared" si="0"/>
        <v>-</v>
      </c>
      <c r="V16" s="78" t="str">
        <f t="shared" si="4"/>
        <v>&lt;25</v>
      </c>
      <c r="W16" s="79" t="str">
        <f t="shared" si="1"/>
        <v/>
      </c>
    </row>
    <row r="17" spans="1:23" x14ac:dyDescent="0.4">
      <c r="A17" s="70">
        <f t="shared" si="2"/>
        <v>11</v>
      </c>
      <c r="B17" s="66" t="s">
        <v>31</v>
      </c>
      <c r="C17" s="67" t="s">
        <v>32</v>
      </c>
      <c r="D17" s="68" t="s">
        <v>62</v>
      </c>
      <c r="E17" s="66" t="s">
        <v>63</v>
      </c>
      <c r="F17" s="66" t="s">
        <v>31</v>
      </c>
      <c r="G17" s="69" t="s">
        <v>35</v>
      </c>
      <c r="H17" s="68" t="s">
        <v>36</v>
      </c>
      <c r="I17" s="70" t="s">
        <v>65</v>
      </c>
      <c r="J17" s="66" t="s">
        <v>38</v>
      </c>
      <c r="K17" s="66" t="s">
        <v>31</v>
      </c>
      <c r="L17" s="71" t="s">
        <v>39</v>
      </c>
      <c r="M17" s="66" t="s">
        <v>32</v>
      </c>
      <c r="N17" s="72" t="s">
        <v>40</v>
      </c>
      <c r="O17" s="73">
        <v>45236</v>
      </c>
      <c r="P17" s="74">
        <v>45241</v>
      </c>
      <c r="Q17" s="75" t="s">
        <v>66</v>
      </c>
      <c r="R17" s="66">
        <v>22.206</v>
      </c>
      <c r="S17" s="76">
        <v>22.206</v>
      </c>
      <c r="T17" s="77" t="str">
        <f t="shared" si="0"/>
        <v>&lt;3.74</v>
      </c>
      <c r="U17" s="77">
        <f t="shared" si="0"/>
        <v>22.2</v>
      </c>
      <c r="V17" s="78">
        <f t="shared" si="4"/>
        <v>22</v>
      </c>
      <c r="W17" s="79" t="str">
        <f t="shared" si="1"/>
        <v/>
      </c>
    </row>
    <row r="18" spans="1:23" x14ac:dyDescent="0.4">
      <c r="A18" s="70">
        <f t="shared" si="2"/>
        <v>12</v>
      </c>
      <c r="B18" s="66" t="s">
        <v>31</v>
      </c>
      <c r="C18" s="67" t="s">
        <v>32</v>
      </c>
      <c r="D18" s="68" t="s">
        <v>62</v>
      </c>
      <c r="E18" s="66" t="s">
        <v>60</v>
      </c>
      <c r="F18" s="66" t="s">
        <v>31</v>
      </c>
      <c r="G18" s="69" t="s">
        <v>35</v>
      </c>
      <c r="H18" s="68" t="s">
        <v>36</v>
      </c>
      <c r="I18" s="70" t="s">
        <v>67</v>
      </c>
      <c r="J18" s="66" t="s">
        <v>50</v>
      </c>
      <c r="K18" s="66" t="s">
        <v>51</v>
      </c>
      <c r="L18" s="71" t="s">
        <v>39</v>
      </c>
      <c r="M18" s="66" t="s">
        <v>32</v>
      </c>
      <c r="N18" s="72" t="s">
        <v>44</v>
      </c>
      <c r="O18" s="73">
        <v>45236</v>
      </c>
      <c r="P18" s="74">
        <v>45239</v>
      </c>
      <c r="Q18" s="75" t="s">
        <v>45</v>
      </c>
      <c r="R18" s="66" t="s">
        <v>45</v>
      </c>
      <c r="S18" s="76" t="s">
        <v>46</v>
      </c>
      <c r="T18" s="77" t="str">
        <f t="shared" si="0"/>
        <v>-</v>
      </c>
      <c r="U18" s="77" t="str">
        <f t="shared" si="0"/>
        <v>-</v>
      </c>
      <c r="V18" s="78" t="str">
        <f t="shared" si="4"/>
        <v>&lt;25</v>
      </c>
      <c r="W18" s="79" t="str">
        <f t="shared" si="1"/>
        <v/>
      </c>
    </row>
    <row r="19" spans="1:23" x14ac:dyDescent="0.4">
      <c r="A19" s="70">
        <f t="shared" si="2"/>
        <v>13</v>
      </c>
      <c r="B19" s="66" t="s">
        <v>31</v>
      </c>
      <c r="C19" s="67" t="s">
        <v>32</v>
      </c>
      <c r="D19" s="68" t="s">
        <v>33</v>
      </c>
      <c r="E19" s="66" t="s">
        <v>42</v>
      </c>
      <c r="F19" s="66" t="s">
        <v>31</v>
      </c>
      <c r="G19" s="69" t="s">
        <v>35</v>
      </c>
      <c r="H19" s="68" t="s">
        <v>36</v>
      </c>
      <c r="I19" s="70" t="s">
        <v>68</v>
      </c>
      <c r="J19" s="66" t="s">
        <v>50</v>
      </c>
      <c r="K19" s="66" t="s">
        <v>69</v>
      </c>
      <c r="L19" s="71" t="s">
        <v>39</v>
      </c>
      <c r="M19" s="66" t="s">
        <v>32</v>
      </c>
      <c r="N19" s="72" t="s">
        <v>44</v>
      </c>
      <c r="O19" s="73">
        <v>45236</v>
      </c>
      <c r="P19" s="74">
        <v>45239</v>
      </c>
      <c r="Q19" s="75" t="s">
        <v>45</v>
      </c>
      <c r="R19" s="66" t="s">
        <v>45</v>
      </c>
      <c r="S19" s="76" t="s">
        <v>46</v>
      </c>
      <c r="T19" s="77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7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8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9" t="str">
        <f t="shared" si="1"/>
        <v/>
      </c>
    </row>
    <row r="20" spans="1:23" x14ac:dyDescent="0.4">
      <c r="A20" s="70">
        <f t="shared" si="2"/>
        <v>14</v>
      </c>
      <c r="B20" s="66" t="s">
        <v>31</v>
      </c>
      <c r="C20" s="67" t="s">
        <v>32</v>
      </c>
      <c r="D20" s="68" t="s">
        <v>59</v>
      </c>
      <c r="E20" s="66" t="s">
        <v>70</v>
      </c>
      <c r="F20" s="66" t="s">
        <v>31</v>
      </c>
      <c r="G20" s="69" t="s">
        <v>35</v>
      </c>
      <c r="H20" s="68" t="s">
        <v>36</v>
      </c>
      <c r="I20" s="70" t="s">
        <v>71</v>
      </c>
      <c r="J20" s="66" t="s">
        <v>50</v>
      </c>
      <c r="K20" s="66" t="s">
        <v>72</v>
      </c>
      <c r="L20" s="71" t="s">
        <v>39</v>
      </c>
      <c r="M20" s="66" t="s">
        <v>32</v>
      </c>
      <c r="N20" s="72" t="s">
        <v>44</v>
      </c>
      <c r="O20" s="73">
        <v>45236</v>
      </c>
      <c r="P20" s="74">
        <v>45239</v>
      </c>
      <c r="Q20" s="75" t="s">
        <v>45</v>
      </c>
      <c r="R20" s="66" t="s">
        <v>45</v>
      </c>
      <c r="S20" s="76" t="s">
        <v>46</v>
      </c>
      <c r="T20" s="77" t="str">
        <f t="shared" ref="T20:U24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7" t="str">
        <f t="shared" si="5"/>
        <v>-</v>
      </c>
      <c r="V20" s="78" t="str">
        <f t="shared" ref="V20:V24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9" t="str">
        <f t="shared" si="1"/>
        <v/>
      </c>
    </row>
    <row r="21" spans="1:23" x14ac:dyDescent="0.4">
      <c r="A21" s="70">
        <f t="shared" si="2"/>
        <v>15</v>
      </c>
      <c r="B21" s="66" t="s">
        <v>31</v>
      </c>
      <c r="C21" s="67" t="s">
        <v>32</v>
      </c>
      <c r="D21" s="68" t="s">
        <v>62</v>
      </c>
      <c r="E21" s="66" t="s">
        <v>73</v>
      </c>
      <c r="F21" s="66" t="s">
        <v>31</v>
      </c>
      <c r="G21" s="69" t="s">
        <v>35</v>
      </c>
      <c r="H21" s="68" t="s">
        <v>36</v>
      </c>
      <c r="I21" s="70" t="s">
        <v>74</v>
      </c>
      <c r="J21" s="66" t="s">
        <v>50</v>
      </c>
      <c r="K21" s="66" t="s">
        <v>31</v>
      </c>
      <c r="L21" s="71" t="s">
        <v>39</v>
      </c>
      <c r="M21" s="66" t="s">
        <v>32</v>
      </c>
      <c r="N21" s="72" t="s">
        <v>44</v>
      </c>
      <c r="O21" s="73">
        <v>45236</v>
      </c>
      <c r="P21" s="74">
        <v>45239</v>
      </c>
      <c r="Q21" s="75" t="s">
        <v>45</v>
      </c>
      <c r="R21" s="66" t="s">
        <v>45</v>
      </c>
      <c r="S21" s="76" t="s">
        <v>46</v>
      </c>
      <c r="T21" s="77" t="str">
        <f t="shared" si="5"/>
        <v>-</v>
      </c>
      <c r="U21" s="77" t="str">
        <f t="shared" si="5"/>
        <v>-</v>
      </c>
      <c r="V21" s="78" t="str">
        <f t="shared" si="6"/>
        <v>&lt;25</v>
      </c>
      <c r="W21" s="79" t="str">
        <f t="shared" si="1"/>
        <v/>
      </c>
    </row>
    <row r="22" spans="1:23" x14ac:dyDescent="0.4">
      <c r="A22" s="70">
        <f t="shared" si="2"/>
        <v>16</v>
      </c>
      <c r="B22" s="66" t="s">
        <v>31</v>
      </c>
      <c r="C22" s="67" t="s">
        <v>32</v>
      </c>
      <c r="D22" s="68" t="s">
        <v>62</v>
      </c>
      <c r="E22" s="66" t="s">
        <v>31</v>
      </c>
      <c r="F22" s="66" t="s">
        <v>75</v>
      </c>
      <c r="G22" s="69" t="s">
        <v>35</v>
      </c>
      <c r="H22" s="68" t="s">
        <v>36</v>
      </c>
      <c r="I22" s="70" t="s">
        <v>76</v>
      </c>
      <c r="J22" s="66" t="s">
        <v>50</v>
      </c>
      <c r="K22" s="66" t="s">
        <v>77</v>
      </c>
      <c r="L22" s="71" t="s">
        <v>39</v>
      </c>
      <c r="M22" s="66" t="s">
        <v>32</v>
      </c>
      <c r="N22" s="72" t="s">
        <v>44</v>
      </c>
      <c r="O22" s="73">
        <v>45236</v>
      </c>
      <c r="P22" s="74">
        <v>45239</v>
      </c>
      <c r="Q22" s="75" t="s">
        <v>45</v>
      </c>
      <c r="R22" s="66" t="s">
        <v>45</v>
      </c>
      <c r="S22" s="76" t="s">
        <v>46</v>
      </c>
      <c r="T22" s="77" t="str">
        <f t="shared" si="5"/>
        <v>-</v>
      </c>
      <c r="U22" s="77" t="str">
        <f t="shared" si="5"/>
        <v>-</v>
      </c>
      <c r="V22" s="78" t="str">
        <f t="shared" si="6"/>
        <v>&lt;25</v>
      </c>
      <c r="W22" s="79" t="str">
        <f t="shared" si="1"/>
        <v/>
      </c>
    </row>
    <row r="23" spans="1:23" x14ac:dyDescent="0.4">
      <c r="A23" s="70">
        <f t="shared" si="2"/>
        <v>17</v>
      </c>
      <c r="B23" s="66" t="s">
        <v>31</v>
      </c>
      <c r="C23" s="67" t="s">
        <v>32</v>
      </c>
      <c r="D23" s="68" t="s">
        <v>62</v>
      </c>
      <c r="E23" s="66" t="s">
        <v>63</v>
      </c>
      <c r="F23" s="66" t="s">
        <v>31</v>
      </c>
      <c r="G23" s="69" t="s">
        <v>35</v>
      </c>
      <c r="H23" s="68" t="s">
        <v>36</v>
      </c>
      <c r="I23" s="70" t="s">
        <v>78</v>
      </c>
      <c r="J23" s="66" t="s">
        <v>50</v>
      </c>
      <c r="K23" s="66" t="s">
        <v>31</v>
      </c>
      <c r="L23" s="71" t="s">
        <v>39</v>
      </c>
      <c r="M23" s="66" t="s">
        <v>32</v>
      </c>
      <c r="N23" s="72" t="s">
        <v>44</v>
      </c>
      <c r="O23" s="73">
        <v>45236</v>
      </c>
      <c r="P23" s="74">
        <v>45239</v>
      </c>
      <c r="Q23" s="75" t="s">
        <v>45</v>
      </c>
      <c r="R23" s="66" t="s">
        <v>45</v>
      </c>
      <c r="S23" s="76" t="s">
        <v>46</v>
      </c>
      <c r="T23" s="77" t="str">
        <f t="shared" si="5"/>
        <v>-</v>
      </c>
      <c r="U23" s="77" t="str">
        <f t="shared" si="5"/>
        <v>-</v>
      </c>
      <c r="V23" s="78" t="str">
        <f t="shared" si="6"/>
        <v>&lt;25</v>
      </c>
      <c r="W23" s="79" t="str">
        <f t="shared" si="1"/>
        <v/>
      </c>
    </row>
    <row r="24" spans="1:23" x14ac:dyDescent="0.4">
      <c r="A24" s="70">
        <f t="shared" si="2"/>
        <v>18</v>
      </c>
      <c r="B24" s="66" t="s">
        <v>31</v>
      </c>
      <c r="C24" s="67" t="s">
        <v>32</v>
      </c>
      <c r="D24" s="68" t="s">
        <v>62</v>
      </c>
      <c r="E24" s="66" t="s">
        <v>31</v>
      </c>
      <c r="F24" s="66" t="s">
        <v>31</v>
      </c>
      <c r="G24" s="69" t="s">
        <v>35</v>
      </c>
      <c r="H24" s="68" t="s">
        <v>79</v>
      </c>
      <c r="I24" s="70" t="s">
        <v>80</v>
      </c>
      <c r="J24" s="66" t="s">
        <v>31</v>
      </c>
      <c r="K24" s="66" t="s">
        <v>81</v>
      </c>
      <c r="L24" s="71" t="s">
        <v>39</v>
      </c>
      <c r="M24" s="66" t="s">
        <v>32</v>
      </c>
      <c r="N24" s="72" t="s">
        <v>44</v>
      </c>
      <c r="O24" s="73">
        <v>45236</v>
      </c>
      <c r="P24" s="74">
        <v>45239</v>
      </c>
      <c r="Q24" s="75" t="s">
        <v>45</v>
      </c>
      <c r="R24" s="66" t="s">
        <v>45</v>
      </c>
      <c r="S24" s="76" t="s">
        <v>46</v>
      </c>
      <c r="T24" s="77" t="str">
        <f t="shared" si="5"/>
        <v>-</v>
      </c>
      <c r="U24" s="77" t="str">
        <f t="shared" si="5"/>
        <v>-</v>
      </c>
      <c r="V24" s="78" t="str">
        <f t="shared" si="6"/>
        <v>&lt;25</v>
      </c>
      <c r="W24" s="79" t="str">
        <f t="shared" si="1"/>
        <v/>
      </c>
    </row>
    <row r="25" spans="1:23" x14ac:dyDescent="0.4">
      <c r="Q25" s="83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2023-11-14T02:43:36Z</dcterms:modified>
</cp:coreProperties>
</file>