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002FA0B-9BD8-4F05-BAF6-4D231D600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V10" i="1" s="1"/>
  <c r="U9" i="1"/>
  <c r="T9" i="1"/>
  <c r="V9" i="1" s="1"/>
  <c r="W9" i="1" s="1"/>
  <c r="A9" i="1"/>
  <c r="A10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<sst xmlns="http://schemas.openxmlformats.org/spreadsheetml/2006/main" count="95" uniqueCount="57">
  <si>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</si>
  <si>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</si>
  <si>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</si>
  <si>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</si>
  <si>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</si>
  <si>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</si>
  <si>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</si>
  <si>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</si>
  <si>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</si>
  <si>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</si>
  <si>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</si>
  <si>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</si>
  <si>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</si>
  <si>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</si>
  <si>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</si>
  <si>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</si>
  <si>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</si>
  <si>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</si>
  <si>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</si>
  <si>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</si>
  <si>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</si>
  <si>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</si>
  <si>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</si>
  <si>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</si>
  <si>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</si>
  <si>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</si>
  <si>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</si>
  <si>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</si>
  <si>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</si>
  <si>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</si>
  <si>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</si>
  <si>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</si>
  <si>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</si>
  <si>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2">
      <t>ミヤギ</t>
    </rPh>
    <rPh sb="2" eb="3">
      <t>ケン</t>
    </rPh>
    <phoneticPr fontId="9"/>
  </si>
  <si>
    <t>ー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</si>
  <si>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</si>
  <si>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</si>
  <si>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ウメ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</si>
  <si>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</si>
  <si>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</si>
  <si>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</si>
  <si>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</si>
  <si>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</si>
  <si>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</si>
  <si>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4">
      <t>チョウセイフンニュウ</t>
    </rPh>
    <phoneticPr fontId="1"/>
  </si>
  <si>
    <t>―</t>
  </si>
  <si>
    <t>Ge</t>
  </si>
  <si>
    <t>&lt;0.75634</t>
  </si>
  <si>
    <t>&lt;0.87933</t>
  </si>
  <si>
    <t>&lt;1.63567</t>
  </si>
  <si>
    <t>ベビーフード</t>
    <phoneticPr fontId="1"/>
  </si>
  <si>
    <t>&lt;0.46108</t>
  </si>
  <si>
    <t>&lt;0.6321</t>
  </si>
  <si>
    <t>&lt;1.09318</t>
  </si>
  <si>
    <t>&lt;0.69647</t>
  </si>
  <si>
    <t>&lt;0.79076</t>
  </si>
  <si>
    <t>&lt;1.48723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</si>
</sst>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57" fontId="6" fillId="2" borderId="39" xfId="0" applyNumberFormat="1" applyFont="1" applyFill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 wrapText="1"/>
    </xf>
    <xf numFmtId="176" fontId="6" fillId="2" borderId="46" xfId="0" applyNumberFormat="1" applyFont="1" applyFill="1" applyBorder="1" applyAlignment="1">
      <alignment horizontal="center" vertical="center" wrapText="1"/>
    </xf>
    <xf numFmtId="176" fontId="6" fillId="2" borderId="47" xfId="0" applyNumberFormat="1" applyFont="1" applyFill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11" customWidth="1"/>
    <col min="3" max="3" width="26" style="12" bestFit="1" customWidth="1"/>
    <col min="4" max="4" width="10.625" style="11" customWidth="1"/>
    <col min="5" max="5" width="13.875" style="11" customWidth="1"/>
    <col min="6" max="6" width="26" style="12" bestFit="1" customWidth="1"/>
    <col min="7" max="8" width="17.625" style="12" bestFit="1" customWidth="1"/>
    <col min="9" max="9" width="19.375" style="11" customWidth="1"/>
    <col min="10" max="10" width="39.625" style="12" bestFit="1" customWidth="1"/>
    <col min="11" max="11" width="26.625" style="11" customWidth="1"/>
    <col min="12" max="12" width="28.125" style="12" bestFit="1" customWidth="1"/>
    <col min="13" max="13" width="26" style="12" bestFit="1" customWidth="1"/>
    <col min="14" max="14" width="10.625" style="11" customWidth="1"/>
    <col min="15" max="16" width="10.625" style="13" customWidth="1"/>
    <col min="17" max="18" width="12.625" style="11" customWidth="1"/>
    <col min="19" max="19" width="12.625" style="13" customWidth="1"/>
    <col min="20" max="22" width="10.625" style="11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8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18" t="s">
        <v>1</v>
      </c>
      <c r="B3" s="17" t="s">
        <v>2</v>
      </c>
      <c r="C3" s="20" t="s">
        <v>3</v>
      </c>
      <c r="D3" s="23" t="s">
        <v>4</v>
      </c>
      <c r="E3" s="24"/>
      <c r="F3" s="25"/>
      <c r="G3" s="26" t="s">
        <v>5</v>
      </c>
      <c r="H3" s="43" t="s">
        <v>6</v>
      </c>
      <c r="I3" s="29" t="s">
        <v>7</v>
      </c>
      <c r="J3" s="24"/>
      <c r="K3" s="24"/>
      <c r="L3" s="25"/>
      <c r="M3" s="23" t="s">
        <v>8</v>
      </c>
      <c r="N3" s="25"/>
      <c r="O3" s="30" t="s">
        <v>9</v>
      </c>
      <c r="P3" s="31"/>
      <c r="Q3" s="23" t="s">
        <v>10</v>
      </c>
      <c r="R3" s="24"/>
      <c r="S3" s="24"/>
      <c r="T3" s="24"/>
      <c r="U3" s="24"/>
      <c r="V3" s="24"/>
      <c r="W3" s="25"/>
    </row>
    <row r="4" spans="1:24" x14ac:dyDescent="0.4">
      <c r="A4" s="18"/>
      <c r="B4" s="18"/>
      <c r="C4" s="21"/>
      <c r="D4" s="32" t="s">
        <v>11</v>
      </c>
      <c r="E4" s="35" t="s">
        <v>12</v>
      </c>
      <c r="F4" s="38" t="s">
        <v>13</v>
      </c>
      <c r="G4" s="27"/>
      <c r="H4" s="44"/>
      <c r="I4" s="35" t="s">
        <v>14</v>
      </c>
      <c r="J4" s="6"/>
      <c r="K4" s="7"/>
      <c r="L4" s="39" t="s">
        <v>15</v>
      </c>
      <c r="M4" s="40" t="s">
        <v>16</v>
      </c>
      <c r="N4" s="38" t="s">
        <v>17</v>
      </c>
      <c r="O4" s="57" t="s">
        <v>18</v>
      </c>
      <c r="P4" s="60" t="s">
        <v>19</v>
      </c>
      <c r="Q4" s="63" t="s">
        <v>20</v>
      </c>
      <c r="R4" s="64"/>
      <c r="S4" s="64"/>
      <c r="T4" s="65" t="s">
        <v>21</v>
      </c>
      <c r="U4" s="46" t="s">
        <v>22</v>
      </c>
      <c r="V4" s="46" t="s">
        <v>23</v>
      </c>
      <c r="W4" s="38" t="s">
        <v>24</v>
      </c>
    </row>
    <row r="5" spans="1:24" ht="110.1" customHeight="1" x14ac:dyDescent="0.4">
      <c r="A5" s="18"/>
      <c r="B5" s="18"/>
      <c r="C5" s="21"/>
      <c r="D5" s="33"/>
      <c r="E5" s="36"/>
      <c r="F5" s="21"/>
      <c r="G5" s="27"/>
      <c r="H5" s="44"/>
      <c r="I5" s="36"/>
      <c r="J5" s="51" t="s">
        <v>25</v>
      </c>
      <c r="K5" s="51" t="s">
        <v>26</v>
      </c>
      <c r="L5" s="21"/>
      <c r="M5" s="41"/>
      <c r="N5" s="49"/>
      <c r="O5" s="58"/>
      <c r="P5" s="61"/>
      <c r="Q5" s="54" t="s">
        <v>27</v>
      </c>
      <c r="R5" s="55"/>
      <c r="S5" s="56"/>
      <c r="T5" s="66"/>
      <c r="U5" s="47"/>
      <c r="V5" s="47"/>
      <c r="W5" s="49"/>
    </row>
    <row r="6" spans="1:24" ht="18.75" customHeight="1" thickBot="1" x14ac:dyDescent="0.45">
      <c r="A6" s="19"/>
      <c r="B6" s="19"/>
      <c r="C6" s="22"/>
      <c r="D6" s="34"/>
      <c r="E6" s="37"/>
      <c r="F6" s="22"/>
      <c r="G6" s="28"/>
      <c r="H6" s="45"/>
      <c r="I6" s="37"/>
      <c r="J6" s="52"/>
      <c r="K6" s="53"/>
      <c r="L6" s="22"/>
      <c r="M6" s="42"/>
      <c r="N6" s="50"/>
      <c r="O6" s="59"/>
      <c r="P6" s="62"/>
      <c r="Q6" s="8" t="s">
        <v>28</v>
      </c>
      <c r="R6" s="16" t="s">
        <v>29</v>
      </c>
      <c r="S6" s="9" t="s">
        <v>30</v>
      </c>
      <c r="T6" s="67"/>
      <c r="U6" s="48"/>
      <c r="V6" s="48"/>
      <c r="W6" s="50"/>
      <c r="X6" s="10"/>
    </row>
    <row r="7" spans="1:24" ht="19.5" thickTop="1" x14ac:dyDescent="0.4">
      <c r="A7" s="69">
        <v>1</v>
      </c>
      <c r="B7" s="69" t="s">
        <v>31</v>
      </c>
      <c r="C7" s="70" t="s">
        <v>32</v>
      </c>
      <c r="D7" s="71" t="s">
        <v>33</v>
      </c>
      <c r="E7" s="69" t="s">
        <v>34</v>
      </c>
      <c r="F7" s="72" t="s">
        <v>34</v>
      </c>
      <c r="G7" s="73" t="s">
        <v>35</v>
      </c>
      <c r="H7" s="74" t="s">
        <v>36</v>
      </c>
      <c r="I7" s="15" t="s">
        <v>37</v>
      </c>
      <c r="J7" s="72" t="s">
        <v>38</v>
      </c>
      <c r="K7" s="69" t="s">
        <v>34</v>
      </c>
      <c r="L7" s="75" t="s">
        <v>39</v>
      </c>
      <c r="M7" s="72" t="s">
        <v>32</v>
      </c>
      <c r="N7" s="76" t="s">
        <v>40</v>
      </c>
      <c r="O7" s="77">
        <v>45462</v>
      </c>
      <c r="P7" s="78">
        <v>45464</v>
      </c>
      <c r="Q7" s="79" t="s">
        <v>41</v>
      </c>
      <c r="R7" s="69" t="s">
        <v>41</v>
      </c>
      <c r="S7" s="80" t="s">
        <v>42</v>
      </c>
      <c r="T7" s="81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1" t="str">
        <f t="shared" si="0"/>
        <v>-</v>
      </c>
      <c r="V7" s="8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3" t="str">
        <f t="shared" ref="W7:W9" si="1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69" t="s">
        <v>31</v>
      </c>
      <c r="C8" s="83" t="s">
        <v>32</v>
      </c>
      <c r="D8" s="84" t="s">
        <v>31</v>
      </c>
      <c r="E8" s="69" t="s">
        <v>31</v>
      </c>
      <c r="F8" s="83" t="s">
        <v>31</v>
      </c>
      <c r="G8" s="85" t="s">
        <v>35</v>
      </c>
      <c r="H8" s="74" t="s">
        <v>43</v>
      </c>
      <c r="I8" s="69" t="s">
        <v>44</v>
      </c>
      <c r="J8" s="69" t="s">
        <v>45</v>
      </c>
      <c r="K8" s="69" t="s">
        <v>45</v>
      </c>
      <c r="L8" s="86" t="s">
        <v>39</v>
      </c>
      <c r="M8" s="69" t="s">
        <v>32</v>
      </c>
      <c r="N8" s="76" t="s">
        <v>46</v>
      </c>
      <c r="O8" s="87">
        <v>45453</v>
      </c>
      <c r="P8" s="88">
        <v>45457</v>
      </c>
      <c r="Q8" s="79" t="s">
        <v>47</v>
      </c>
      <c r="R8" s="69" t="s">
        <v>48</v>
      </c>
      <c r="S8" s="80" t="s">
        <v>49</v>
      </c>
      <c r="T8" s="81" t="str">
        <f t="shared" si="0"/>
        <v>&lt;0.756</v>
      </c>
      <c r="U8" s="81" t="str">
        <f t="shared" si="0"/>
        <v>&lt;0.879</v>
      </c>
      <c r="V8" s="82" t="str">
        <f t="shared" ref="V8:V10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&lt;1.6</v>
      </c>
      <c r="W8" s="83" t="str">
        <f t="shared" si="1"/>
        <v/>
      </c>
    </row>
    <row r="9" spans="1:24" x14ac:dyDescent="0.4">
      <c r="A9" s="15">
        <f t="shared" ref="A9:A10" si="3">A8+1</f>
        <v>3</v>
      </c>
      <c r="B9" s="69" t="s">
        <v>31</v>
      </c>
      <c r="C9" s="83" t="s">
        <v>32</v>
      </c>
      <c r="D9" s="84" t="s">
        <v>31</v>
      </c>
      <c r="E9" s="69" t="s">
        <v>31</v>
      </c>
      <c r="F9" s="83" t="s">
        <v>31</v>
      </c>
      <c r="G9" s="85" t="s">
        <v>35</v>
      </c>
      <c r="H9" s="74" t="s">
        <v>43</v>
      </c>
      <c r="I9" s="15" t="s">
        <v>50</v>
      </c>
      <c r="J9" s="69" t="s">
        <v>45</v>
      </c>
      <c r="K9" s="69" t="s">
        <v>45</v>
      </c>
      <c r="L9" s="86" t="s">
        <v>39</v>
      </c>
      <c r="M9" s="69" t="s">
        <v>32</v>
      </c>
      <c r="N9" s="76" t="s">
        <v>46</v>
      </c>
      <c r="O9" s="87">
        <v>45453</v>
      </c>
      <c r="P9" s="88">
        <v>45457</v>
      </c>
      <c r="Q9" s="79" t="s">
        <v>51</v>
      </c>
      <c r="R9" s="69" t="s">
        <v>52</v>
      </c>
      <c r="S9" s="80" t="s">
        <v>53</v>
      </c>
      <c r="T9" s="81" t="str">
        <f t="shared" si="0"/>
        <v>&lt;0.461</v>
      </c>
      <c r="U9" s="81" t="str">
        <f t="shared" si="0"/>
        <v>&lt;0.632</v>
      </c>
      <c r="V9" s="82" t="str">
        <f t="shared" si="2"/>
        <v>&lt;1.1</v>
      </c>
      <c r="W9" s="83" t="str">
        <f t="shared" si="1"/>
        <v/>
      </c>
    </row>
    <row r="10" spans="1:24" x14ac:dyDescent="0.4">
      <c r="A10" s="15">
        <f t="shared" si="3"/>
        <v>4</v>
      </c>
      <c r="B10" s="69" t="s">
        <v>31</v>
      </c>
      <c r="C10" s="83" t="s">
        <v>32</v>
      </c>
      <c r="D10" s="84" t="s">
        <v>31</v>
      </c>
      <c r="E10" s="69" t="s">
        <v>31</v>
      </c>
      <c r="F10" s="83" t="s">
        <v>31</v>
      </c>
      <c r="G10" s="85" t="s">
        <v>35</v>
      </c>
      <c r="H10" s="74" t="s">
        <v>43</v>
      </c>
      <c r="I10" s="15" t="s">
        <v>50</v>
      </c>
      <c r="J10" s="69" t="s">
        <v>45</v>
      </c>
      <c r="K10" s="69" t="s">
        <v>45</v>
      </c>
      <c r="L10" s="86" t="s">
        <v>39</v>
      </c>
      <c r="M10" s="69" t="s">
        <v>32</v>
      </c>
      <c r="N10" s="76" t="s">
        <v>46</v>
      </c>
      <c r="O10" s="87">
        <v>45450</v>
      </c>
      <c r="P10" s="89">
        <v>45457</v>
      </c>
      <c r="Q10" s="79" t="s">
        <v>54</v>
      </c>
      <c r="R10" s="69" t="s">
        <v>55</v>
      </c>
      <c r="S10" s="80" t="s">
        <v>56</v>
      </c>
      <c r="T10" s="81" t="str">
        <f t="shared" si="0"/>
        <v>&lt;0.696</v>
      </c>
      <c r="U10" s="81" t="str">
        <f t="shared" si="0"/>
        <v>&lt;0.79</v>
      </c>
      <c r="V10" s="82" t="str">
        <f t="shared" si="2"/>
        <v>&lt;1.5</v>
      </c>
      <c r="W10" s="83"/>
    </row>
    <row r="11" spans="1:24" x14ac:dyDescent="0.4">
      <c r="Q11" s="1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1" priority="2">
      <formula>$W7="○"</formula>
    </cfRule>
  </conditionalFormatting>
  <conditionalFormatting sqref="V8:V10">
    <cfRule type="expression" dxfId="0" priority="1">
      <formula>$W8="○"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2024-06-25T02:12:43Z</dcterms:modified>
</cp:coreProperties>
</file>