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A6A8E8F-A499-4984-B3F4-06A59ECD2CBA}" xr6:coauthVersionLast="47" xr6:coauthVersionMax="47" xr10:uidLastSave="{00000000-0000-0000-0000-000000000000}"/>
  <bookViews>
    <workbookView xWindow="12630" yWindow="0" windowWidth="16185" windowHeight="13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<sst xmlns="http://schemas.openxmlformats.org/spreadsheetml/2006/main" count="47" uniqueCount="44">
  <si>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</si>
  <si>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</si>
  <si>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</si>
  <si>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</si>
  <si>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</si>
  <si>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</si>
  <si>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</si>
  <si>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</si>
  <si>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</si>
  <si>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</si>
  <si>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</si>
  <si>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</si>
  <si>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</si>
  <si>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</si>
  <si>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</si>
  <si>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</si>
  <si>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</si>
  <si>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</si>
  <si>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</si>
  <si>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</si>
  <si>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</si>
  <si>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</si>
  <si>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</si>
  <si>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</si>
  <si>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</si>
  <si>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</si>
  <si>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</si>
  <si>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</si>
  <si>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</si>
  <si>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</si>
  <si>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</si>
  <si>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</si>
  <si>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</si>
  <si>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7"/>
  </si>
  <si>
    <t>ー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</si>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</sst>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9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0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0"/>
      <c r="B4" s="1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10"/>
      <c r="B5" s="10"/>
      <c r="C5" s="21"/>
      <c r="D5" s="38"/>
      <c r="E5" s="39"/>
      <c r="F5" s="21"/>
      <c r="G5" s="25"/>
      <c r="H5" s="26"/>
      <c r="I5" s="39"/>
      <c r="J5" s="40" t="s">
        <v>25</v>
      </c>
      <c r="K5" s="40" t="s">
        <v>26</v>
      </c>
      <c r="L5" s="21"/>
      <c r="M5" s="41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18.75" customHeight="1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5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34</v>
      </c>
      <c r="F7" s="72" t="s">
        <v>34</v>
      </c>
      <c r="G7" s="73" t="s">
        <v>35</v>
      </c>
      <c r="H7" s="74" t="s">
        <v>36</v>
      </c>
      <c r="I7" s="75" t="s">
        <v>37</v>
      </c>
      <c r="J7" s="72" t="s">
        <v>38</v>
      </c>
      <c r="K7" s="69" t="s">
        <v>39</v>
      </c>
      <c r="L7" s="85" t="s">
        <v>40</v>
      </c>
      <c r="M7" s="72" t="s">
        <v>32</v>
      </c>
      <c r="N7" s="76" t="s">
        <v>41</v>
      </c>
      <c r="O7" s="77">
        <v>45467</v>
      </c>
      <c r="P7" s="78">
        <v>45469</v>
      </c>
      <c r="Q7" s="79" t="s">
        <v>42</v>
      </c>
      <c r="R7" s="69" t="s">
        <v>42</v>
      </c>
      <c r="S7" s="80" t="s">
        <v>43</v>
      </c>
      <c r="T7" s="81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3" t="str">
        <f t="shared" ref="W7" si="1">IF(ISERROR(V7*1),"",IF(AND(H7="飲料水",V7&gt;=11),"○",IF(AND(H7="牛乳・乳児用食品",V7&gt;=51),"○",IF(AND(H7&lt;&gt;"",V7&gt;=110),"○",""))))</f>
        <v/>
      </c>
    </row>
    <row r="8" spans="1:24" x14ac:dyDescent="0.4">
      <c r="Q8" s="8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2024-07-02T04:39:59Z</dcterms:modified>
</cp:coreProperties>
</file>