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5B39EF93-829A-4183-8DD9-92BAD05C71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1" l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<sst xmlns="http://schemas.openxmlformats.org/spreadsheetml/2006/main" count="161" uniqueCount="87">
  <si>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</si>
  <si>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</si>
  <si>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</si>
  <si>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</si>
  <si>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</si>
  <si>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</si>
  <si>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</si>
  <si>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</si>
  <si>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</si>
  <si>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</si>
  <si>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</si>
  <si>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</si>
  <si>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</si>
  <si>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</si>
  <si>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</si>
  <si>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</si>
  <si>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</si>
  <si>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</si>
  <si>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</si>
  <si>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</si>
  <si>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</si>
  <si>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</si>
  <si>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</si>
  <si>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</si>
  <si>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</si>
  <si>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</si>
  <si>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</si>
  <si>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</si>
  <si>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</si>
  <si>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</si>
  <si>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</si>
  <si>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福島県</t>
  </si>
  <si>
    <t>福島県</t>
    <rPh sb="0" eb="3">
      <t>フクシマケン</t>
    </rPh>
    <phoneticPr fontId="13"/>
  </si>
  <si>
    <t>大玉村</t>
  </si>
  <si>
    <t>製造・加工場所
（福島県大玉村）</t>
  </si>
  <si>
    <t>非流通品（出荷予定あり）</t>
  </si>
  <si>
    <t>その他</t>
    <phoneticPr fontId="13"/>
  </si>
  <si>
    <t>梅干し</t>
  </si>
  <si>
    <t>制限なし</t>
  </si>
  <si>
    <t>福島県衛生研究所</t>
  </si>
  <si>
    <t>Ge</t>
  </si>
  <si>
    <t>&lt;8.3</t>
  </si>
  <si>
    <t>&lt;6.6</t>
  </si>
  <si>
    <t>&lt;15</t>
  </si>
  <si>
    <t>本宮市</t>
  </si>
  <si>
    <t>製造・加工場所
（福島県本宮市）</t>
  </si>
  <si>
    <t>&lt;6.9</t>
  </si>
  <si>
    <t>&lt;7.7</t>
  </si>
  <si>
    <t>田村市</t>
    <phoneticPr fontId="13"/>
  </si>
  <si>
    <t>製造・加工場所
（福島県田村市）</t>
  </si>
  <si>
    <t>流通品</t>
  </si>
  <si>
    <t>甘茶</t>
  </si>
  <si>
    <t>&lt;3.5</t>
  </si>
  <si>
    <t>&lt;2.6</t>
  </si>
  <si>
    <t>&lt;6.1</t>
  </si>
  <si>
    <t>白河市</t>
  </si>
  <si>
    <t>製造・加工場所
（福島県白河市）</t>
  </si>
  <si>
    <t>&lt;7.5</t>
  </si>
  <si>
    <t>&lt;14</t>
  </si>
  <si>
    <t>ー</t>
    <phoneticPr fontId="13"/>
  </si>
  <si>
    <t>－</t>
    <phoneticPr fontId="13"/>
  </si>
  <si>
    <t>あん（小豆）</t>
  </si>
  <si>
    <t>&lt;4.1</t>
  </si>
  <si>
    <t>&lt;4.4</t>
  </si>
  <si>
    <t>&lt;8.5</t>
  </si>
  <si>
    <t>西会津町</t>
  </si>
  <si>
    <t>製造・加工場所
（福島県西会津町）</t>
  </si>
  <si>
    <t>乾燥きくらげ（きくらげ：施設栽培）</t>
  </si>
  <si>
    <t>栽培</t>
    <rPh sb="0" eb="2">
      <t>サイバイ</t>
    </rPh>
    <phoneticPr fontId="13"/>
  </si>
  <si>
    <t>菌床、施設栽培</t>
    <rPh sb="0" eb="2">
      <t>キンショウ</t>
    </rPh>
    <rPh sb="3" eb="5">
      <t>シセツ</t>
    </rPh>
    <rPh sb="5" eb="7">
      <t>サイバイ</t>
    </rPh>
    <phoneticPr fontId="13"/>
  </si>
  <si>
    <t>&lt;2.3</t>
  </si>
  <si>
    <t>&lt;4.6</t>
  </si>
  <si>
    <t>只見町</t>
    <phoneticPr fontId="13"/>
  </si>
  <si>
    <t>製造・加工場所
（福島県只見町）</t>
  </si>
  <si>
    <t>わらび水煮</t>
  </si>
  <si>
    <t>野生</t>
    <rPh sb="0" eb="2">
      <t>ヤセイ</t>
    </rPh>
    <phoneticPr fontId="13"/>
  </si>
  <si>
    <t>&lt;8.2</t>
  </si>
  <si>
    <t>&lt;6.8</t>
  </si>
  <si>
    <t>うどしょうゆ漬</t>
  </si>
  <si>
    <t>&lt;7.1</t>
  </si>
  <si>
    <t>&lt;6.0</t>
  </si>
  <si>
    <t>&lt;13</t>
  </si>
  <si>
    <t>新地町</t>
  </si>
  <si>
    <t>製造・加工場所
（福島県新地町）</t>
  </si>
  <si>
    <t>きゅうり塩漬</t>
  </si>
  <si>
    <t>&lt;5.9</t>
  </si>
  <si>
    <t>&lt;12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</si>
</sst>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9" fillId="0" borderId="0">
      <alignment vertical="center"/>
    </xf>
  </cellStyleXfs>
  <cellXfs count="80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0" fillId="0" borderId="0" xfId="0" applyFont="1"/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59DC3AAA-A1FA-4126-8406-CD8ACFA6BD24}"/>
    <cellStyle name="標準 5" xfId="1" xr:uid="{96AFAE63-0E28-4FBC-8D14-C666BB7E2F5A}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"/>
  <sheetViews>
    <sheetView tabSelected="1" zoomScale="70" zoomScaleNormal="70" workbookViewId="0">
      <selection activeCell="A2" sqref="A2"/>
    </sheetView>
  </sheetViews>
  <sheetFormatPr defaultColWidth="9.375" defaultRowHeight="13.5" x14ac:dyDescent="0.4"/>
  <cols>
    <col min="1" max="1" width="9.375" style="5"/>
    <col min="2" max="5" width="12.125" style="5" customWidth="1"/>
    <col min="6" max="6" width="34.5" style="12" bestFit="1" customWidth="1"/>
    <col min="7" max="7" width="23.125" style="5" bestFit="1" customWidth="1"/>
    <col min="8" max="8" width="12.125" style="5" customWidth="1"/>
    <col min="9" max="9" width="33" style="5" bestFit="1" customWidth="1"/>
    <col min="10" max="10" width="39.625" style="5" bestFit="1" customWidth="1"/>
    <col min="11" max="11" width="21.625" style="5" customWidth="1"/>
    <col min="12" max="12" width="28.125" style="5" bestFit="1" customWidth="1"/>
    <col min="13" max="13" width="15.875" style="5" bestFit="1" customWidth="1"/>
    <col min="14" max="23" width="12.125" style="5" customWidth="1"/>
    <col min="24" max="31" width="9.375" style="5"/>
    <col min="32" max="34" width="9.375" style="6"/>
    <col min="35" max="16384" width="9.375" style="5"/>
  </cols>
  <sheetData>
    <row r="1" spans="1:23" ht="24" x14ac:dyDescent="0.5">
      <c r="A1" s="14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1"/>
      <c r="W1" s="1"/>
    </row>
    <row r="2" spans="1:23" ht="20.100000000000001" customHeight="1" thickBot="1" x14ac:dyDescent="0.45">
      <c r="A2" s="7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1"/>
      <c r="W2" s="1"/>
    </row>
    <row r="3" spans="1:23" ht="30" customHeight="1" x14ac:dyDescent="0.4">
      <c r="A3" s="73" t="s">
        <v>1</v>
      </c>
      <c r="B3" s="73" t="s">
        <v>2</v>
      </c>
      <c r="C3" s="76" t="s">
        <v>3</v>
      </c>
      <c r="D3" s="49" t="s">
        <v>4</v>
      </c>
      <c r="E3" s="47"/>
      <c r="F3" s="48"/>
      <c r="G3" s="77" t="s">
        <v>5</v>
      </c>
      <c r="H3" s="61" t="s">
        <v>6</v>
      </c>
      <c r="I3" s="46" t="s">
        <v>7</v>
      </c>
      <c r="J3" s="47"/>
      <c r="K3" s="47"/>
      <c r="L3" s="48"/>
      <c r="M3" s="49" t="s">
        <v>8</v>
      </c>
      <c r="N3" s="48"/>
      <c r="O3" s="50" t="s">
        <v>9</v>
      </c>
      <c r="P3" s="51"/>
      <c r="Q3" s="49" t="s">
        <v>10</v>
      </c>
      <c r="R3" s="47"/>
      <c r="S3" s="47"/>
      <c r="T3" s="47"/>
      <c r="U3" s="47"/>
      <c r="V3" s="47"/>
      <c r="W3" s="48"/>
    </row>
    <row r="4" spans="1:23" ht="18.75" x14ac:dyDescent="0.4">
      <c r="A4" s="74"/>
      <c r="B4" s="74"/>
      <c r="C4" s="33"/>
      <c r="D4" s="52" t="s">
        <v>11</v>
      </c>
      <c r="E4" s="55" t="s">
        <v>12</v>
      </c>
      <c r="F4" s="32" t="s">
        <v>13</v>
      </c>
      <c r="G4" s="78"/>
      <c r="H4" s="62"/>
      <c r="I4" s="55" t="s">
        <v>14</v>
      </c>
      <c r="J4" s="8"/>
      <c r="K4" s="9"/>
      <c r="L4" s="58" t="s">
        <v>15</v>
      </c>
      <c r="M4" s="55" t="s">
        <v>16</v>
      </c>
      <c r="N4" s="32" t="s">
        <v>17</v>
      </c>
      <c r="O4" s="35" t="s">
        <v>18</v>
      </c>
      <c r="P4" s="38" t="s">
        <v>19</v>
      </c>
      <c r="Q4" s="41" t="s">
        <v>20</v>
      </c>
      <c r="R4" s="42"/>
      <c r="S4" s="42"/>
      <c r="T4" s="43" t="s">
        <v>21</v>
      </c>
      <c r="U4" s="29" t="s">
        <v>22</v>
      </c>
      <c r="V4" s="29" t="s">
        <v>23</v>
      </c>
      <c r="W4" s="64" t="s">
        <v>24</v>
      </c>
    </row>
    <row r="5" spans="1:23" ht="110.1" customHeight="1" x14ac:dyDescent="0.4">
      <c r="A5" s="74"/>
      <c r="B5" s="74"/>
      <c r="C5" s="33"/>
      <c r="D5" s="53"/>
      <c r="E5" s="56"/>
      <c r="F5" s="33"/>
      <c r="G5" s="78"/>
      <c r="H5" s="62"/>
      <c r="I5" s="56"/>
      <c r="J5" s="67" t="s">
        <v>25</v>
      </c>
      <c r="K5" s="67" t="s">
        <v>30</v>
      </c>
      <c r="L5" s="59"/>
      <c r="M5" s="56"/>
      <c r="N5" s="33"/>
      <c r="O5" s="36"/>
      <c r="P5" s="39"/>
      <c r="Q5" s="70" t="s">
        <v>26</v>
      </c>
      <c r="R5" s="71"/>
      <c r="S5" s="72"/>
      <c r="T5" s="44"/>
      <c r="U5" s="30"/>
      <c r="V5" s="30"/>
      <c r="W5" s="65"/>
    </row>
    <row r="6" spans="1:23" ht="19.5" thickBot="1" x14ac:dyDescent="0.45">
      <c r="A6" s="75"/>
      <c r="B6" s="75"/>
      <c r="C6" s="34"/>
      <c r="D6" s="54"/>
      <c r="E6" s="57"/>
      <c r="F6" s="34"/>
      <c r="G6" s="79"/>
      <c r="H6" s="63"/>
      <c r="I6" s="57"/>
      <c r="J6" s="68"/>
      <c r="K6" s="69"/>
      <c r="L6" s="60"/>
      <c r="M6" s="57"/>
      <c r="N6" s="34"/>
      <c r="O6" s="37"/>
      <c r="P6" s="40"/>
      <c r="Q6" s="10" t="s">
        <v>27</v>
      </c>
      <c r="R6" s="13" t="s">
        <v>28</v>
      </c>
      <c r="S6" s="11" t="s">
        <v>29</v>
      </c>
      <c r="T6" s="45"/>
      <c r="U6" s="31"/>
      <c r="V6" s="31"/>
      <c r="W6" s="66"/>
    </row>
    <row r="7" spans="1:23" ht="19.5" thickTop="1" x14ac:dyDescent="0.4">
      <c r="A7" s="15">
        <v>1</v>
      </c>
      <c r="B7" s="15" t="s">
        <v>31</v>
      </c>
      <c r="C7" s="16" t="s">
        <v>31</v>
      </c>
      <c r="D7" s="17" t="s">
        <v>32</v>
      </c>
      <c r="E7" s="15" t="s">
        <v>33</v>
      </c>
      <c r="F7" s="16" t="s">
        <v>34</v>
      </c>
      <c r="G7" s="18" t="s">
        <v>35</v>
      </c>
      <c r="H7" s="19" t="s">
        <v>36</v>
      </c>
      <c r="I7" s="15" t="s">
        <v>37</v>
      </c>
      <c r="J7" s="15"/>
      <c r="K7" s="15"/>
      <c r="L7" s="20" t="s">
        <v>38</v>
      </c>
      <c r="M7" s="21" t="s">
        <v>39</v>
      </c>
      <c r="N7" s="22" t="s">
        <v>40</v>
      </c>
      <c r="O7" s="23">
        <v>45505</v>
      </c>
      <c r="P7" s="24">
        <v>45519</v>
      </c>
      <c r="Q7" s="17" t="s">
        <v>41</v>
      </c>
      <c r="R7" s="15" t="s">
        <v>42</v>
      </c>
      <c r="S7" s="25" t="s">
        <v>43</v>
      </c>
      <c r="T7" s="26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&lt;8.3</v>
      </c>
      <c r="U7" s="26" t="str">
        <f t="shared" si="0"/>
        <v>&lt;6.6</v>
      </c>
      <c r="V7" s="27" t="str">
        <f t="shared" ref="V7:V1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&lt;15</v>
      </c>
      <c r="W7" s="20" t="str">
        <f t="shared" ref="W7:W15" si="2">IF(ISERROR(V7*1),"",IF(AND(H7="飲料水",V7&gt;=11),"○",IF(AND(H7="牛乳・乳児用食品",V7&gt;=51),"○",IF(AND(H7&lt;&gt;"",V7&gt;=110),"○",""))))</f>
        <v/>
      </c>
    </row>
    <row r="8" spans="1:23" ht="18.75" x14ac:dyDescent="0.4">
      <c r="A8" s="15">
        <v>2</v>
      </c>
      <c r="B8" s="15" t="s">
        <v>31</v>
      </c>
      <c r="C8" s="16" t="s">
        <v>31</v>
      </c>
      <c r="D8" s="17" t="s">
        <v>32</v>
      </c>
      <c r="E8" s="15" t="s">
        <v>44</v>
      </c>
      <c r="F8" s="16" t="s">
        <v>45</v>
      </c>
      <c r="G8" s="18" t="s">
        <v>35</v>
      </c>
      <c r="H8" s="19" t="s">
        <v>36</v>
      </c>
      <c r="I8" s="15" t="s">
        <v>37</v>
      </c>
      <c r="J8" s="15"/>
      <c r="K8" s="15"/>
      <c r="L8" s="20" t="s">
        <v>38</v>
      </c>
      <c r="M8" s="21" t="s">
        <v>39</v>
      </c>
      <c r="N8" s="22" t="s">
        <v>40</v>
      </c>
      <c r="O8" s="23">
        <v>45510</v>
      </c>
      <c r="P8" s="24">
        <v>45519</v>
      </c>
      <c r="Q8" s="17" t="s">
        <v>46</v>
      </c>
      <c r="R8" s="15" t="s">
        <v>47</v>
      </c>
      <c r="S8" s="25" t="s">
        <v>43</v>
      </c>
      <c r="T8" s="26" t="str">
        <f t="shared" si="0"/>
        <v>&lt;6.9</v>
      </c>
      <c r="U8" s="26" t="str">
        <f t="shared" si="0"/>
        <v>&lt;7.7</v>
      </c>
      <c r="V8" s="27" t="str">
        <f t="shared" si="1"/>
        <v>&lt;15</v>
      </c>
      <c r="W8" s="20" t="str">
        <f t="shared" si="2"/>
        <v/>
      </c>
    </row>
    <row r="9" spans="1:23" ht="18.75" x14ac:dyDescent="0.4">
      <c r="A9" s="15">
        <v>3</v>
      </c>
      <c r="B9" s="15" t="s">
        <v>31</v>
      </c>
      <c r="C9" s="16" t="s">
        <v>31</v>
      </c>
      <c r="D9" s="17" t="s">
        <v>32</v>
      </c>
      <c r="E9" s="15" t="s">
        <v>48</v>
      </c>
      <c r="F9" s="16" t="s">
        <v>49</v>
      </c>
      <c r="G9" s="18" t="s">
        <v>50</v>
      </c>
      <c r="H9" s="19" t="s">
        <v>36</v>
      </c>
      <c r="I9" s="15" t="s">
        <v>51</v>
      </c>
      <c r="J9" s="15"/>
      <c r="K9" s="15"/>
      <c r="L9" s="20" t="s">
        <v>38</v>
      </c>
      <c r="M9" s="21" t="s">
        <v>39</v>
      </c>
      <c r="N9" s="22" t="s">
        <v>40</v>
      </c>
      <c r="O9" s="23">
        <v>45510</v>
      </c>
      <c r="P9" s="24">
        <v>45519</v>
      </c>
      <c r="Q9" s="17" t="s">
        <v>52</v>
      </c>
      <c r="R9" s="15" t="s">
        <v>53</v>
      </c>
      <c r="S9" s="25" t="s">
        <v>54</v>
      </c>
      <c r="T9" s="26" t="str">
        <f t="shared" si="0"/>
        <v>&lt;3.5</v>
      </c>
      <c r="U9" s="26" t="str">
        <f t="shared" si="0"/>
        <v>&lt;2.6</v>
      </c>
      <c r="V9" s="27" t="str">
        <f t="shared" si="1"/>
        <v>&lt;6.1</v>
      </c>
      <c r="W9" s="20" t="str">
        <f t="shared" si="2"/>
        <v/>
      </c>
    </row>
    <row r="10" spans="1:23" ht="18.75" x14ac:dyDescent="0.4">
      <c r="A10" s="15">
        <v>4</v>
      </c>
      <c r="B10" s="15" t="s">
        <v>31</v>
      </c>
      <c r="C10" s="16" t="s">
        <v>31</v>
      </c>
      <c r="D10" s="17" t="s">
        <v>32</v>
      </c>
      <c r="E10" s="15" t="s">
        <v>55</v>
      </c>
      <c r="F10" s="16" t="s">
        <v>56</v>
      </c>
      <c r="G10" s="18" t="s">
        <v>50</v>
      </c>
      <c r="H10" s="19" t="s">
        <v>36</v>
      </c>
      <c r="I10" s="15" t="s">
        <v>37</v>
      </c>
      <c r="J10" s="15"/>
      <c r="K10" s="15"/>
      <c r="L10" s="20" t="s">
        <v>38</v>
      </c>
      <c r="M10" s="21" t="s">
        <v>39</v>
      </c>
      <c r="N10" s="22" t="s">
        <v>40</v>
      </c>
      <c r="O10" s="23">
        <v>45510</v>
      </c>
      <c r="P10" s="24">
        <v>45519</v>
      </c>
      <c r="Q10" s="17" t="s">
        <v>57</v>
      </c>
      <c r="R10" s="15" t="s">
        <v>46</v>
      </c>
      <c r="S10" s="25" t="s">
        <v>58</v>
      </c>
      <c r="T10" s="26" t="str">
        <f t="shared" si="0"/>
        <v>&lt;7.5</v>
      </c>
      <c r="U10" s="26" t="str">
        <f t="shared" si="0"/>
        <v>&lt;6.9</v>
      </c>
      <c r="V10" s="27" t="str">
        <f t="shared" si="1"/>
        <v>&lt;14</v>
      </c>
      <c r="W10" s="20" t="str">
        <f t="shared" si="2"/>
        <v/>
      </c>
    </row>
    <row r="11" spans="1:23" ht="18.75" x14ac:dyDescent="0.4">
      <c r="A11" s="15">
        <v>5</v>
      </c>
      <c r="B11" s="15" t="s">
        <v>31</v>
      </c>
      <c r="C11" s="16" t="s">
        <v>31</v>
      </c>
      <c r="D11" s="17" t="s">
        <v>59</v>
      </c>
      <c r="E11" s="15" t="s">
        <v>60</v>
      </c>
      <c r="F11" s="16" t="s">
        <v>56</v>
      </c>
      <c r="G11" s="18" t="s">
        <v>50</v>
      </c>
      <c r="H11" s="19" t="s">
        <v>36</v>
      </c>
      <c r="I11" s="15" t="s">
        <v>61</v>
      </c>
      <c r="J11" s="15"/>
      <c r="K11" s="15"/>
      <c r="L11" s="20" t="s">
        <v>38</v>
      </c>
      <c r="M11" s="21" t="s">
        <v>39</v>
      </c>
      <c r="N11" s="22" t="s">
        <v>40</v>
      </c>
      <c r="O11" s="23">
        <v>45510</v>
      </c>
      <c r="P11" s="24">
        <v>45519</v>
      </c>
      <c r="Q11" s="17" t="s">
        <v>62</v>
      </c>
      <c r="R11" s="15" t="s">
        <v>63</v>
      </c>
      <c r="S11" s="25" t="s">
        <v>64</v>
      </c>
      <c r="T11" s="26" t="str">
        <f t="shared" si="0"/>
        <v>&lt;4.1</v>
      </c>
      <c r="U11" s="26" t="str">
        <f t="shared" si="0"/>
        <v>&lt;4.4</v>
      </c>
      <c r="V11" s="27" t="str">
        <f t="shared" si="1"/>
        <v>&lt;8.5</v>
      </c>
      <c r="W11" s="20" t="str">
        <f t="shared" si="2"/>
        <v/>
      </c>
    </row>
    <row r="12" spans="1:23" ht="18.75" x14ac:dyDescent="0.4">
      <c r="A12" s="15">
        <v>6</v>
      </c>
      <c r="B12" s="15" t="s">
        <v>31</v>
      </c>
      <c r="C12" s="16" t="s">
        <v>31</v>
      </c>
      <c r="D12" s="17" t="s">
        <v>32</v>
      </c>
      <c r="E12" s="15" t="s">
        <v>65</v>
      </c>
      <c r="F12" s="16" t="s">
        <v>66</v>
      </c>
      <c r="G12" s="18" t="s">
        <v>35</v>
      </c>
      <c r="H12" s="19" t="s">
        <v>36</v>
      </c>
      <c r="I12" s="28" t="s">
        <v>67</v>
      </c>
      <c r="J12" s="15" t="s">
        <v>68</v>
      </c>
      <c r="K12" s="15" t="s">
        <v>69</v>
      </c>
      <c r="L12" s="20" t="s">
        <v>38</v>
      </c>
      <c r="M12" s="21" t="s">
        <v>39</v>
      </c>
      <c r="N12" s="22" t="s">
        <v>40</v>
      </c>
      <c r="O12" s="23">
        <v>45509</v>
      </c>
      <c r="P12" s="24">
        <v>45519</v>
      </c>
      <c r="Q12" s="17" t="s">
        <v>70</v>
      </c>
      <c r="R12" s="15" t="s">
        <v>70</v>
      </c>
      <c r="S12" s="25" t="s">
        <v>71</v>
      </c>
      <c r="T12" s="26" t="str">
        <f t="shared" si="0"/>
        <v>&lt;2.3</v>
      </c>
      <c r="U12" s="26" t="str">
        <f t="shared" si="0"/>
        <v>&lt;2.3</v>
      </c>
      <c r="V12" s="27" t="str">
        <f t="shared" si="1"/>
        <v>&lt;4.6</v>
      </c>
      <c r="W12" s="20" t="str">
        <f t="shared" si="2"/>
        <v/>
      </c>
    </row>
    <row r="13" spans="1:23" ht="18.75" x14ac:dyDescent="0.4">
      <c r="A13" s="15">
        <v>7</v>
      </c>
      <c r="B13" s="15" t="s">
        <v>31</v>
      </c>
      <c r="C13" s="16" t="s">
        <v>31</v>
      </c>
      <c r="D13" s="17" t="s">
        <v>32</v>
      </c>
      <c r="E13" s="15" t="s">
        <v>72</v>
      </c>
      <c r="F13" s="16" t="s">
        <v>73</v>
      </c>
      <c r="G13" s="18" t="s">
        <v>50</v>
      </c>
      <c r="H13" s="19" t="s">
        <v>36</v>
      </c>
      <c r="I13" s="15" t="s">
        <v>74</v>
      </c>
      <c r="J13" s="15" t="s">
        <v>75</v>
      </c>
      <c r="K13" s="15"/>
      <c r="L13" s="20" t="s">
        <v>38</v>
      </c>
      <c r="M13" s="21" t="s">
        <v>39</v>
      </c>
      <c r="N13" s="22" t="s">
        <v>40</v>
      </c>
      <c r="O13" s="23">
        <v>45504</v>
      </c>
      <c r="P13" s="24">
        <v>45519</v>
      </c>
      <c r="Q13" s="17" t="s">
        <v>76</v>
      </c>
      <c r="R13" s="15" t="s">
        <v>77</v>
      </c>
      <c r="S13" s="25" t="s">
        <v>43</v>
      </c>
      <c r="T13" s="26" t="str">
        <f t="shared" si="0"/>
        <v>&lt;8.2</v>
      </c>
      <c r="U13" s="26" t="str">
        <f t="shared" si="0"/>
        <v>&lt;6.8</v>
      </c>
      <c r="V13" s="27" t="str">
        <f t="shared" si="1"/>
        <v>&lt;15</v>
      </c>
      <c r="W13" s="20" t="str">
        <f t="shared" si="2"/>
        <v/>
      </c>
    </row>
    <row r="14" spans="1:23" ht="18.75" x14ac:dyDescent="0.4">
      <c r="A14" s="15">
        <v>8</v>
      </c>
      <c r="B14" s="15" t="s">
        <v>31</v>
      </c>
      <c r="C14" s="16" t="s">
        <v>31</v>
      </c>
      <c r="D14" s="17" t="s">
        <v>32</v>
      </c>
      <c r="E14" s="15" t="s">
        <v>72</v>
      </c>
      <c r="F14" s="16" t="s">
        <v>73</v>
      </c>
      <c r="G14" s="18" t="s">
        <v>50</v>
      </c>
      <c r="H14" s="19" t="s">
        <v>36</v>
      </c>
      <c r="I14" s="15" t="s">
        <v>78</v>
      </c>
      <c r="J14" s="15" t="s">
        <v>75</v>
      </c>
      <c r="K14" s="15"/>
      <c r="L14" s="20" t="s">
        <v>38</v>
      </c>
      <c r="M14" s="21" t="s">
        <v>39</v>
      </c>
      <c r="N14" s="22" t="s">
        <v>40</v>
      </c>
      <c r="O14" s="23">
        <v>45504</v>
      </c>
      <c r="P14" s="24">
        <v>45519</v>
      </c>
      <c r="Q14" s="17" t="s">
        <v>79</v>
      </c>
      <c r="R14" s="15" t="s">
        <v>80</v>
      </c>
      <c r="S14" s="25" t="s">
        <v>81</v>
      </c>
      <c r="T14" s="26" t="str">
        <f t="shared" si="0"/>
        <v>&lt;7.1</v>
      </c>
      <c r="U14" s="26" t="str">
        <f t="shared" si="0"/>
        <v>&lt;6</v>
      </c>
      <c r="V14" s="27" t="str">
        <f t="shared" si="1"/>
        <v>&lt;13</v>
      </c>
      <c r="W14" s="20" t="str">
        <f t="shared" si="2"/>
        <v/>
      </c>
    </row>
    <row r="15" spans="1:23" ht="18.75" x14ac:dyDescent="0.4">
      <c r="A15" s="15">
        <v>9</v>
      </c>
      <c r="B15" s="15" t="s">
        <v>31</v>
      </c>
      <c r="C15" s="16" t="s">
        <v>31</v>
      </c>
      <c r="D15" s="17" t="s">
        <v>32</v>
      </c>
      <c r="E15" s="15" t="s">
        <v>82</v>
      </c>
      <c r="F15" s="16" t="s">
        <v>83</v>
      </c>
      <c r="G15" s="18" t="s">
        <v>50</v>
      </c>
      <c r="H15" s="19" t="s">
        <v>36</v>
      </c>
      <c r="I15" s="15" t="s">
        <v>84</v>
      </c>
      <c r="J15" s="15"/>
      <c r="K15" s="15"/>
      <c r="L15" s="20" t="s">
        <v>38</v>
      </c>
      <c r="M15" s="21" t="s">
        <v>39</v>
      </c>
      <c r="N15" s="22" t="s">
        <v>40</v>
      </c>
      <c r="O15" s="23">
        <v>45509</v>
      </c>
      <c r="P15" s="24">
        <v>45519</v>
      </c>
      <c r="Q15" s="17" t="s">
        <v>85</v>
      </c>
      <c r="R15" s="15" t="s">
        <v>85</v>
      </c>
      <c r="S15" s="25" t="s">
        <v>86</v>
      </c>
      <c r="T15" s="26" t="str">
        <f t="shared" si="0"/>
        <v>&lt;5.9</v>
      </c>
      <c r="U15" s="26" t="str">
        <f t="shared" si="0"/>
        <v>&lt;5.9</v>
      </c>
      <c r="V15" s="27" t="str">
        <f t="shared" si="1"/>
        <v>&lt;12</v>
      </c>
      <c r="W15" s="20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5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2024-08-19T08:24:27Z</dcterms:modified>
</cp:coreProperties>
</file>