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590728B-AA5B-47DE-950B-E7AC4B6DC4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8" i="1"/>
  <c r="W7" i="1"/>
</calcChain>
</file>

<file path=xl/sharedStrings.xml><?xml version="1.0" encoding="utf-8"?>
<sst xmlns="http://schemas.openxmlformats.org/spreadsheetml/2006/main" count="88" uniqueCount="48">
  <si>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</si>
  <si>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</si>
  <si>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</si>
  <si>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</si>
  <si>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</si>
  <si>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</si>
  <si>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</si>
  <si>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</si>
  <si>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</si>
  <si>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</si>
  <si>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</si>
  <si>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</si>
  <si>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</si>
  <si>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</si>
  <si>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</si>
  <si>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</si>
  <si>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</si>
  <si>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</si>
  <si>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</si>
  <si>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</si>
  <si>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</si>
  <si>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</si>
  <si>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</si>
  <si>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</si>
  <si>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</si>
  <si>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</si>
  <si>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</si>
  <si>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</si>
  <si>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</si>
  <si>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</si>
  <si>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</si>
  <si>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CsI</t>
  </si>
  <si>
    <t>―</t>
  </si>
  <si>
    <t>国立医薬品食品衛生研究所</t>
    <rPh sb="0" eb="12">
      <t>コクリツイヤクヒンショクヒンエイセイケンキュウショ</t>
    </rPh>
    <phoneticPr fontId="8"/>
  </si>
  <si>
    <t>神奈川県</t>
    <rPh sb="0" eb="4">
      <t>カナガワケン</t>
    </rPh>
    <phoneticPr fontId="1"/>
  </si>
  <si>
    <t>ー</t>
  </si>
  <si>
    <t>流通品</t>
    <rPh sb="0" eb="2">
      <t>リュウツウ</t>
    </rPh>
    <rPh sb="2" eb="3">
      <t>ヒン</t>
    </rPh>
    <phoneticPr fontId="4"/>
  </si>
  <si>
    <t>農産物</t>
    <rPh sb="0" eb="3">
      <t>ノウサンブツ</t>
    </rPh>
    <phoneticPr fontId="2"/>
  </si>
  <si>
    <t>キャベツ</t>
  </si>
  <si>
    <t>栽培</t>
    <rPh sb="0" eb="2">
      <t>サイバイ</t>
    </rPh>
    <phoneticPr fontId="8"/>
  </si>
  <si>
    <t>制限なし</t>
    <rPh sb="0" eb="2">
      <t>セイゲン</t>
    </rPh>
    <phoneticPr fontId="4"/>
  </si>
  <si>
    <t>-</t>
  </si>
  <si>
    <t>&lt;25</t>
  </si>
  <si>
    <t>小田原市</t>
    <rPh sb="0" eb="4">
      <t>オダワラシ</t>
    </rPh>
    <phoneticPr fontId="8"/>
  </si>
  <si>
    <t>タマネギ</t>
  </si>
  <si>
    <t>畜産物</t>
    <rPh sb="0" eb="3">
      <t>チクサンブツ</t>
    </rPh>
    <phoneticPr fontId="8"/>
  </si>
  <si>
    <t>豚肉</t>
    <rPh sb="0" eb="2">
      <t>ブタニク</t>
    </rPh>
    <phoneticPr fontId="8"/>
  </si>
  <si>
    <t>部位：ロース</t>
    <rPh sb="0" eb="2">
      <t>ブイ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</si>
</sst>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11"/>
      <color rgb="FFFA7D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10.25.75.248/kyoyu/&#21270;&#23398;&#29289;&#36074;&#20418;/&#9679;&#26481;&#21271;&#22320;&#26041;&#22826;&#24179;&#27915;&#27798;&#22320;&#38663;&#31119;&#23798;&#21407;&#30330;/&#9632;&#12503;&#12524;&#12473;/R6&#24180;&#24230;/R6.4&#26376;&#20998;/&#12503;&#12524;&#12473;R6.4(&#31532;1390&#22577;)/(3)&#22269;&#34907;&#30740;/&#26908;&#26619;&#32080;&#26524;&#22577;&#21578;&#12304;2024.04.18&#12305;&#22269;&#34907;&#3074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A5" zoomScale="55" zoomScaleNormal="55" workbookViewId="0">
      <selection activeCell="J21" sqref="J21"/>
    </sheetView>
  </sheetViews>
  <sheetFormatPr defaultColWidth="9" defaultRowHeight="18.75" x14ac:dyDescent="0.4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10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30" t="s">
        <v>1</v>
      </c>
      <c r="B3" s="30" t="s">
        <v>2</v>
      </c>
      <c r="C3" s="33" t="s">
        <v>3</v>
      </c>
      <c r="D3" s="36" t="s">
        <v>4</v>
      </c>
      <c r="E3" s="37"/>
      <c r="F3" s="38"/>
      <c r="G3" s="39" t="s">
        <v>5</v>
      </c>
      <c r="H3" s="56" t="s">
        <v>6</v>
      </c>
      <c r="I3" s="42" t="s">
        <v>7</v>
      </c>
      <c r="J3" s="37"/>
      <c r="K3" s="37"/>
      <c r="L3" s="38"/>
      <c r="M3" s="36" t="s">
        <v>8</v>
      </c>
      <c r="N3" s="38"/>
      <c r="O3" s="43" t="s">
        <v>9</v>
      </c>
      <c r="P3" s="44"/>
      <c r="Q3" s="36" t="s">
        <v>10</v>
      </c>
      <c r="R3" s="37"/>
      <c r="S3" s="37"/>
      <c r="T3" s="37"/>
      <c r="U3" s="37"/>
      <c r="V3" s="37"/>
      <c r="W3" s="38"/>
    </row>
    <row r="4" spans="1:24" x14ac:dyDescent="0.4">
      <c r="A4" s="31"/>
      <c r="B4" s="31"/>
      <c r="C4" s="34"/>
      <c r="D4" s="45" t="s">
        <v>11</v>
      </c>
      <c r="E4" s="48" t="s">
        <v>12</v>
      </c>
      <c r="F4" s="51" t="s">
        <v>13</v>
      </c>
      <c r="G4" s="40"/>
      <c r="H4" s="57"/>
      <c r="I4" s="48" t="s">
        <v>14</v>
      </c>
      <c r="J4" s="11"/>
      <c r="K4" s="12"/>
      <c r="L4" s="52" t="s">
        <v>15</v>
      </c>
      <c r="M4" s="53" t="s">
        <v>16</v>
      </c>
      <c r="N4" s="51" t="s">
        <v>17</v>
      </c>
      <c r="O4" s="73" t="s">
        <v>18</v>
      </c>
      <c r="P4" s="76" t="s">
        <v>19</v>
      </c>
      <c r="Q4" s="79" t="s">
        <v>20</v>
      </c>
      <c r="R4" s="80"/>
      <c r="S4" s="80"/>
      <c r="T4" s="81" t="s">
        <v>21</v>
      </c>
      <c r="U4" s="59" t="s">
        <v>22</v>
      </c>
      <c r="V4" s="59" t="s">
        <v>23</v>
      </c>
      <c r="W4" s="62" t="s">
        <v>24</v>
      </c>
    </row>
    <row r="5" spans="1:24" ht="110.1" customHeight="1" x14ac:dyDescent="0.4">
      <c r="A5" s="31"/>
      <c r="B5" s="31"/>
      <c r="C5" s="34"/>
      <c r="D5" s="46"/>
      <c r="E5" s="49"/>
      <c r="F5" s="34"/>
      <c r="G5" s="40"/>
      <c r="H5" s="57"/>
      <c r="I5" s="49"/>
      <c r="J5" s="65" t="s">
        <v>25</v>
      </c>
      <c r="K5" s="65" t="s">
        <v>26</v>
      </c>
      <c r="L5" s="34"/>
      <c r="M5" s="54"/>
      <c r="N5" s="71"/>
      <c r="O5" s="74"/>
      <c r="P5" s="77"/>
      <c r="Q5" s="68" t="s">
        <v>27</v>
      </c>
      <c r="R5" s="69"/>
      <c r="S5" s="70"/>
      <c r="T5" s="82"/>
      <c r="U5" s="60"/>
      <c r="V5" s="60"/>
      <c r="W5" s="63"/>
    </row>
    <row r="6" spans="1:24" ht="18.75" customHeight="1" thickBot="1" x14ac:dyDescent="0.45">
      <c r="A6" s="32"/>
      <c r="B6" s="32"/>
      <c r="C6" s="35"/>
      <c r="D6" s="47"/>
      <c r="E6" s="50"/>
      <c r="F6" s="35"/>
      <c r="G6" s="41"/>
      <c r="H6" s="58"/>
      <c r="I6" s="50"/>
      <c r="J6" s="66"/>
      <c r="K6" s="67"/>
      <c r="L6" s="35"/>
      <c r="M6" s="55"/>
      <c r="N6" s="72"/>
      <c r="O6" s="75"/>
      <c r="P6" s="78"/>
      <c r="Q6" s="13" t="s">
        <v>28</v>
      </c>
      <c r="R6" s="14" t="s">
        <v>29</v>
      </c>
      <c r="S6" s="15" t="s">
        <v>30</v>
      </c>
      <c r="T6" s="83"/>
      <c r="U6" s="61"/>
      <c r="V6" s="61"/>
      <c r="W6" s="64"/>
      <c r="X6" s="5"/>
    </row>
    <row r="7" spans="1:24" ht="19.5" thickTop="1" x14ac:dyDescent="0.4">
      <c r="A7" s="16">
        <v>1</v>
      </c>
      <c r="B7" s="16" t="s">
        <v>32</v>
      </c>
      <c r="C7" s="17" t="s">
        <v>33</v>
      </c>
      <c r="D7" s="18" t="s">
        <v>34</v>
      </c>
      <c r="E7" s="16" t="s">
        <v>35</v>
      </c>
      <c r="F7" s="16" t="s">
        <v>35</v>
      </c>
      <c r="G7" s="19" t="s">
        <v>36</v>
      </c>
      <c r="H7" s="18" t="s">
        <v>37</v>
      </c>
      <c r="I7" s="20" t="s">
        <v>38</v>
      </c>
      <c r="J7" s="16" t="s">
        <v>39</v>
      </c>
      <c r="K7" s="16" t="s">
        <v>32</v>
      </c>
      <c r="L7" s="26" t="s">
        <v>40</v>
      </c>
      <c r="M7" s="16" t="s">
        <v>33</v>
      </c>
      <c r="N7" s="21" t="s">
        <v>31</v>
      </c>
      <c r="O7" s="22">
        <v>46188</v>
      </c>
      <c r="P7" s="23">
        <v>46190</v>
      </c>
      <c r="Q7" s="24" t="s">
        <v>41</v>
      </c>
      <c r="R7" s="16" t="s">
        <v>41</v>
      </c>
      <c r="S7" s="25" t="s">
        <v>42</v>
      </c>
      <c r="T7" s="28" t="s">
        <v>41</v>
      </c>
      <c r="U7" s="28" t="s">
        <v>41</v>
      </c>
      <c r="V7" s="29" t="s">
        <v>42</v>
      </c>
      <c r="W7" s="26" t="str">
        <f t="shared" ref="W7:W9" si="0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v>2</v>
      </c>
      <c r="B8" s="16" t="s">
        <v>32</v>
      </c>
      <c r="C8" s="17" t="s">
        <v>33</v>
      </c>
      <c r="D8" s="18" t="s">
        <v>34</v>
      </c>
      <c r="E8" s="16" t="s">
        <v>43</v>
      </c>
      <c r="F8" s="16" t="s">
        <v>35</v>
      </c>
      <c r="G8" s="19" t="s">
        <v>36</v>
      </c>
      <c r="H8" s="18" t="s">
        <v>37</v>
      </c>
      <c r="I8" s="20" t="s">
        <v>44</v>
      </c>
      <c r="J8" s="16" t="s">
        <v>39</v>
      </c>
      <c r="K8" s="16" t="s">
        <v>32</v>
      </c>
      <c r="L8" s="26" t="s">
        <v>40</v>
      </c>
      <c r="M8" s="16" t="s">
        <v>33</v>
      </c>
      <c r="N8" s="21" t="s">
        <v>31</v>
      </c>
      <c r="O8" s="22">
        <v>46188</v>
      </c>
      <c r="P8" s="23">
        <v>46190</v>
      </c>
      <c r="Q8" s="24" t="s">
        <v>41</v>
      </c>
      <c r="R8" s="16" t="s">
        <v>41</v>
      </c>
      <c r="S8" s="25" t="s">
        <v>42</v>
      </c>
      <c r="T8" s="28" t="s">
        <v>41</v>
      </c>
      <c r="U8" s="28" t="s">
        <v>41</v>
      </c>
      <c r="V8" s="29" t="s">
        <v>42</v>
      </c>
      <c r="W8" s="26" t="str">
        <f t="shared" si="0"/>
        <v/>
      </c>
    </row>
    <row r="9" spans="1:24" x14ac:dyDescent="0.4">
      <c r="A9" s="20">
        <v>3</v>
      </c>
      <c r="B9" s="16" t="s">
        <v>32</v>
      </c>
      <c r="C9" s="17" t="s">
        <v>33</v>
      </c>
      <c r="D9" s="18" t="s">
        <v>34</v>
      </c>
      <c r="E9" s="16" t="s">
        <v>35</v>
      </c>
      <c r="F9" s="16" t="s">
        <v>35</v>
      </c>
      <c r="G9" s="19" t="s">
        <v>36</v>
      </c>
      <c r="H9" s="18" t="s">
        <v>45</v>
      </c>
      <c r="I9" s="20" t="s">
        <v>46</v>
      </c>
      <c r="J9" s="16" t="s">
        <v>32</v>
      </c>
      <c r="K9" s="16" t="s">
        <v>47</v>
      </c>
      <c r="L9" s="26" t="s">
        <v>40</v>
      </c>
      <c r="M9" s="16" t="s">
        <v>33</v>
      </c>
      <c r="N9" s="21" t="s">
        <v>31</v>
      </c>
      <c r="O9" s="22">
        <v>46188</v>
      </c>
      <c r="P9" s="23">
        <v>46190</v>
      </c>
      <c r="Q9" s="24" t="s">
        <v>41</v>
      </c>
      <c r="R9" s="16" t="s">
        <v>41</v>
      </c>
      <c r="S9" s="25" t="s">
        <v>42</v>
      </c>
      <c r="T9" s="28" t="s">
        <v>41</v>
      </c>
      <c r="U9" s="28" t="s">
        <v>41</v>
      </c>
      <c r="V9" s="29" t="s">
        <v>42</v>
      </c>
      <c r="W9" s="26" t="str">
        <f t="shared" si="0"/>
        <v/>
      </c>
    </row>
    <row r="10" spans="1:24" x14ac:dyDescent="0.4">
      <c r="Q10" s="2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0" priority="1">
      <formula>$W7="○"</formula>
    </cfRule>
  </conditionalFormatting>
  <dataValidations count="5">
    <dataValidation type="list" allowBlank="1" showInputMessage="1" showErrorMessage="1" sqref="W7:W9" xr:uid="{1C91AAEF-118C-4FC7-93BF-36A798B0C679}">
      <formula1>超過</formula1>
    </dataValidation>
    <dataValidation type="list" allowBlank="1" showInputMessage="1" showErrorMessage="1" sqref="D7:D9" xr:uid="{BAE6C3BC-454F-47F8-BF94-E3F9037E235F}">
      <formula1>産地</formula1>
    </dataValidation>
    <dataValidation type="list" allowBlank="1" showInputMessage="1" showErrorMessage="1" sqref="G7:G9" xr:uid="{459AD549-35A3-4507-BFF8-B22FA532E1BB}">
      <formula1>流通品_非流通品</formula1>
    </dataValidation>
    <dataValidation type="list" allowBlank="1" showInputMessage="1" showErrorMessage="1" sqref="H7:H9" xr:uid="{DE0F9AD0-7C0A-4F6A-AC39-96AB819C75FB}">
      <formula1>食品カテゴリ</formula1>
    </dataValidation>
    <dataValidation type="date" allowBlank="1" showInputMessage="1" showErrorMessage="1" sqref="O7:P9" xr:uid="{B79C0412-0B86-4270-ADBF-AA9C84B88A95}">
      <formula1>23743</formula1>
      <formula2>61453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